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8" yWindow="-108" windowWidth="23256" windowHeight="12576"/>
  </bookViews>
  <sheets>
    <sheet name="الإنفاق الحكومي للجهات" sheetId="1" r:id="rId1"/>
  </sheets>
  <calcPr calcId="144525"/>
</workbook>
</file>

<file path=xl/calcChain.xml><?xml version="1.0" encoding="utf-8"?>
<calcChain xmlns="http://schemas.openxmlformats.org/spreadsheetml/2006/main">
  <c r="I978" i="1" l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975" i="1"/>
  <c r="I976" i="1"/>
  <c r="I977" i="1"/>
  <c r="I974" i="1"/>
  <c r="I970" i="1"/>
  <c r="I971" i="1"/>
  <c r="I972" i="1"/>
  <c r="I973" i="1"/>
  <c r="I968" i="1"/>
  <c r="I969" i="1"/>
  <c r="I965" i="1" l="1"/>
  <c r="I966" i="1"/>
  <c r="I967" i="1"/>
  <c r="I960" i="1"/>
  <c r="I961" i="1"/>
  <c r="I962" i="1"/>
  <c r="I963" i="1"/>
  <c r="I964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18" i="1"/>
  <c r="I919" i="1"/>
  <c r="I920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651" i="1"/>
  <c r="I749" i="1"/>
  <c r="I357" i="1"/>
  <c r="I428" i="1"/>
  <c r="I639" i="1"/>
  <c r="I80" i="1"/>
  <c r="I375" i="1"/>
  <c r="I660" i="1"/>
  <c r="I61" i="1"/>
  <c r="I44" i="1"/>
  <c r="I179" i="1"/>
  <c r="I730" i="1"/>
  <c r="I319" i="1"/>
  <c r="I470" i="1"/>
  <c r="I292" i="1"/>
  <c r="I565" i="1"/>
  <c r="I671" i="1"/>
  <c r="I531" i="1"/>
  <c r="I34" i="1"/>
  <c r="I688" i="1"/>
  <c r="I360" i="1"/>
  <c r="I338" i="1"/>
  <c r="I53" i="1"/>
  <c r="I43" i="1"/>
  <c r="I240" i="1"/>
  <c r="I525" i="1"/>
  <c r="I296" i="1"/>
  <c r="I526" i="1"/>
  <c r="I126" i="1"/>
  <c r="I661" i="1"/>
  <c r="I234" i="1"/>
  <c r="I257" i="1"/>
  <c r="I287" i="1"/>
  <c r="I133" i="1"/>
  <c r="I88" i="1"/>
  <c r="I573" i="1"/>
  <c r="I379" i="1"/>
  <c r="I742" i="1"/>
  <c r="I183" i="1"/>
  <c r="I273" i="1"/>
  <c r="I496" i="1"/>
  <c r="I164" i="1"/>
  <c r="I135" i="1"/>
  <c r="I629" i="1"/>
  <c r="I195" i="1"/>
  <c r="I665" i="1"/>
  <c r="I733" i="1"/>
  <c r="I668" i="1"/>
  <c r="I537" i="1"/>
  <c r="I657" i="1"/>
  <c r="I613" i="1"/>
  <c r="I177" i="1"/>
  <c r="I708" i="1"/>
  <c r="I350" i="1"/>
  <c r="I264" i="1"/>
  <c r="I670" i="1"/>
  <c r="I443" i="1"/>
  <c r="I538" i="1"/>
  <c r="I105" i="1"/>
  <c r="I431" i="1"/>
  <c r="I22" i="1"/>
  <c r="I185" i="1"/>
  <c r="I667" i="1"/>
  <c r="I599" i="1"/>
  <c r="I756" i="1"/>
  <c r="I138" i="1"/>
  <c r="I701" i="1"/>
  <c r="I745" i="1"/>
  <c r="I647" i="1"/>
  <c r="I329" i="1"/>
  <c r="I83" i="1"/>
  <c r="I751" i="1"/>
  <c r="I763" i="1"/>
  <c r="I342" i="1"/>
  <c r="I612" i="1"/>
  <c r="I51" i="1"/>
  <c r="I23" i="1"/>
  <c r="I503" i="1"/>
  <c r="I209" i="1"/>
  <c r="I761" i="1"/>
  <c r="I424" i="1"/>
  <c r="I524" i="1"/>
  <c r="I401" i="1"/>
  <c r="I600" i="1"/>
  <c r="I187" i="1"/>
  <c r="I696" i="1"/>
  <c r="I137" i="1"/>
  <c r="I439" i="1"/>
  <c r="I690" i="1"/>
  <c r="I699" i="1"/>
  <c r="I191" i="1"/>
  <c r="I678" i="1"/>
  <c r="I103" i="1"/>
  <c r="I295" i="1"/>
  <c r="I242" i="1"/>
  <c r="I583" i="1"/>
  <c r="I99" i="1"/>
  <c r="I532" i="1"/>
  <c r="I620" i="1"/>
  <c r="I244" i="1"/>
  <c r="I40" i="1"/>
  <c r="I752" i="1"/>
  <c r="I686" i="1"/>
  <c r="I33" i="1"/>
  <c r="I302" i="1"/>
  <c r="I300" i="1"/>
  <c r="I574" i="1"/>
  <c r="I16" i="1"/>
  <c r="I84" i="1"/>
  <c r="I698" i="1"/>
  <c r="I274" i="1"/>
  <c r="I517" i="1"/>
  <c r="I604" i="1"/>
  <c r="I468" i="1"/>
  <c r="I222" i="1"/>
  <c r="I497" i="1"/>
  <c r="I388" i="1"/>
  <c r="I617" i="1"/>
  <c r="I737" i="1"/>
  <c r="I621" i="1"/>
  <c r="I648" i="1"/>
  <c r="I299" i="1"/>
  <c r="I220" i="1"/>
  <c r="I514" i="1"/>
  <c r="I312" i="1"/>
  <c r="I601" i="1"/>
  <c r="I481" i="1"/>
  <c r="I523" i="1"/>
  <c r="I362" i="1"/>
  <c r="I488" i="1"/>
  <c r="I603" i="1"/>
  <c r="I267" i="1"/>
  <c r="I724" i="1"/>
  <c r="I516" i="1"/>
  <c r="I735" i="1"/>
  <c r="I409" i="1"/>
  <c r="I71" i="1"/>
  <c r="I337" i="1"/>
  <c r="I365" i="1"/>
  <c r="I37" i="1"/>
  <c r="I654" i="1"/>
  <c r="I682" i="1"/>
  <c r="I28" i="1"/>
  <c r="I758" i="1"/>
  <c r="I216" i="1"/>
  <c r="I358" i="1"/>
  <c r="I112" i="1"/>
  <c r="I743" i="1"/>
  <c r="I385" i="1"/>
  <c r="I495" i="1"/>
  <c r="I614" i="1"/>
  <c r="I491" i="1"/>
  <c r="I256" i="1"/>
  <c r="I700" i="1"/>
  <c r="I587" i="1"/>
  <c r="I181" i="1"/>
  <c r="I739" i="1"/>
  <c r="I226" i="1"/>
  <c r="I705" i="1"/>
  <c r="I279" i="1"/>
  <c r="I307" i="1"/>
  <c r="I721" i="1"/>
  <c r="I188" i="1"/>
  <c r="I153" i="1"/>
  <c r="I303" i="1"/>
  <c r="I659" i="1"/>
  <c r="I683" i="1"/>
  <c r="I672" i="1"/>
  <c r="I230" i="1"/>
  <c r="I408" i="1"/>
  <c r="I122" i="1"/>
  <c r="I638" i="1"/>
  <c r="I165" i="1"/>
  <c r="I689" i="1"/>
  <c r="I281" i="1"/>
  <c r="I189" i="1"/>
  <c r="I4" i="1"/>
  <c r="I87" i="1"/>
  <c r="I253" i="1"/>
  <c r="I694" i="1"/>
  <c r="I85" i="1"/>
  <c r="I378" i="1"/>
  <c r="I438" i="1"/>
  <c r="I764" i="1"/>
  <c r="I607" i="1"/>
  <c r="I433" i="1"/>
  <c r="I163" i="1"/>
  <c r="I623" i="1"/>
  <c r="I594" i="1"/>
  <c r="I483" i="1"/>
  <c r="I399" i="1"/>
  <c r="I152" i="1"/>
  <c r="I309" i="1"/>
  <c r="I325" i="1"/>
  <c r="I77" i="1"/>
  <c r="I673" i="1"/>
  <c r="I695" i="1"/>
  <c r="I94" i="1"/>
  <c r="I192" i="1"/>
  <c r="I42" i="1"/>
  <c r="I316" i="1"/>
  <c r="I419" i="1"/>
  <c r="I719" i="1"/>
  <c r="I427" i="1"/>
  <c r="I452" i="1"/>
  <c r="I606" i="1"/>
  <c r="I235" i="1"/>
  <c r="I710" i="1"/>
  <c r="I48" i="1"/>
  <c r="I704" i="1"/>
  <c r="I732" i="1"/>
  <c r="I308" i="1"/>
  <c r="I563" i="1"/>
  <c r="I355" i="1"/>
  <c r="I286" i="1"/>
  <c r="I356" i="1"/>
  <c r="I520" i="1"/>
  <c r="I451" i="1"/>
  <c r="I747" i="1"/>
  <c r="I552" i="1"/>
  <c r="I390" i="1"/>
  <c r="I717" i="1"/>
  <c r="I740" i="1"/>
  <c r="I485" i="1"/>
  <c r="I282" i="1"/>
  <c r="I158" i="1"/>
  <c r="I472" i="1"/>
  <c r="I270" i="1"/>
  <c r="I29" i="1"/>
  <c r="I219" i="1"/>
  <c r="I321" i="1"/>
  <c r="I713" i="1"/>
  <c r="I27" i="1"/>
  <c r="I715" i="1"/>
  <c r="I238" i="1"/>
  <c r="I92" i="1"/>
  <c r="I395" i="1"/>
  <c r="I644" i="1"/>
  <c r="I416" i="1"/>
  <c r="I265" i="1"/>
  <c r="I344" i="1"/>
  <c r="I202" i="1"/>
  <c r="I429" i="1"/>
  <c r="I266" i="1"/>
  <c r="I403" i="1"/>
  <c r="I199" i="1"/>
  <c r="I512" i="1"/>
  <c r="I204" i="1"/>
  <c r="I250" i="1"/>
  <c r="I736" i="1"/>
  <c r="I513" i="1"/>
  <c r="I330" i="1"/>
  <c r="I31" i="1"/>
  <c r="I753" i="1"/>
  <c r="I406" i="1"/>
  <c r="I625" i="1"/>
  <c r="I750" i="1"/>
  <c r="I420" i="1"/>
  <c r="I140" i="1"/>
  <c r="I193" i="1"/>
  <c r="I459" i="1"/>
  <c r="I178" i="1"/>
  <c r="I67" i="1"/>
  <c r="I405" i="1"/>
  <c r="I324" i="1"/>
  <c r="I447" i="1"/>
  <c r="I570" i="1"/>
  <c r="I709" i="1"/>
  <c r="I635" i="1"/>
  <c r="I677" i="1"/>
  <c r="I632" i="1"/>
  <c r="I527" i="1"/>
  <c r="I18" i="1"/>
  <c r="I339" i="1"/>
  <c r="I310" i="1"/>
  <c r="I161" i="1"/>
  <c r="I372" i="1"/>
  <c r="I294" i="1"/>
  <c r="I446" i="1"/>
  <c r="I593" i="1"/>
  <c r="I463" i="1"/>
  <c r="I73" i="1"/>
  <c r="I469" i="1"/>
  <c r="I101" i="1"/>
  <c r="I456" i="1"/>
  <c r="I414" i="1"/>
  <c r="I363" i="1"/>
  <c r="I89" i="1"/>
  <c r="I136" i="1"/>
  <c r="I301" i="1"/>
  <c r="I554" i="1"/>
  <c r="I74" i="1"/>
  <c r="I64" i="1"/>
  <c r="I707" i="1"/>
  <c r="I203" i="1"/>
  <c r="I396" i="1"/>
  <c r="I576" i="1"/>
  <c r="I645" i="1"/>
  <c r="I30" i="1"/>
  <c r="I62" i="1"/>
  <c r="I95" i="1"/>
  <c r="I580" i="1"/>
  <c r="I757" i="1"/>
  <c r="I642" i="1"/>
  <c r="I655" i="1"/>
  <c r="I703" i="1"/>
  <c r="I293" i="1"/>
  <c r="I108" i="1"/>
  <c r="I440" i="1"/>
  <c r="I731" i="1"/>
  <c r="I693" i="1"/>
  <c r="I656" i="1"/>
  <c r="I155" i="1"/>
  <c r="I663" i="1"/>
  <c r="I148" i="1"/>
  <c r="I507" i="1"/>
  <c r="I650" i="1"/>
  <c r="I474" i="1"/>
  <c r="I535" i="1"/>
  <c r="I615" i="1"/>
  <c r="I340" i="1"/>
  <c r="I70" i="1"/>
  <c r="I10" i="1"/>
  <c r="I519" i="1"/>
  <c r="I493" i="1"/>
  <c r="I343" i="1"/>
  <c r="I305" i="1"/>
  <c r="I741" i="1"/>
  <c r="I311" i="1"/>
  <c r="I553" i="1"/>
  <c r="I530" i="1"/>
  <c r="I141" i="1"/>
  <c r="I19" i="1"/>
  <c r="I457" i="1"/>
  <c r="I254" i="1"/>
  <c r="I542" i="1"/>
  <c r="I578" i="1"/>
  <c r="I413" i="1"/>
  <c r="I377" i="1"/>
  <c r="I98" i="1"/>
  <c r="I206" i="1"/>
  <c r="I400" i="1"/>
  <c r="I499" i="1"/>
  <c r="I5" i="1"/>
  <c r="I592" i="1"/>
  <c r="I640" i="1"/>
  <c r="I166" i="1"/>
  <c r="I460" i="1"/>
  <c r="I498" i="1"/>
  <c r="I455" i="1"/>
  <c r="I45" i="1"/>
  <c r="I402" i="1"/>
  <c r="I75" i="1"/>
  <c r="I465" i="1"/>
  <c r="I575" i="1"/>
  <c r="I475" i="1"/>
  <c r="I6" i="1"/>
  <c r="I494" i="1"/>
  <c r="I628" i="1"/>
  <c r="I232" i="1"/>
  <c r="I404" i="1"/>
  <c r="I119" i="1"/>
  <c r="I466" i="1"/>
  <c r="I711" i="1"/>
  <c r="I229" i="1"/>
  <c r="I143" i="1"/>
  <c r="I65" i="1"/>
  <c r="I121" i="1"/>
  <c r="I515" i="1"/>
  <c r="I480" i="1"/>
  <c r="I556" i="1"/>
  <c r="I327" i="1"/>
  <c r="I346" i="1"/>
  <c r="I247" i="1"/>
  <c r="I332" i="1"/>
  <c r="I569" i="1"/>
  <c r="I389" i="1"/>
  <c r="I581" i="1"/>
  <c r="I12" i="1"/>
  <c r="I566" i="1"/>
  <c r="I11" i="1"/>
  <c r="I228" i="1"/>
  <c r="I367" i="1"/>
  <c r="I425" i="1"/>
  <c r="I237" i="1"/>
  <c r="I691" i="1"/>
  <c r="I430" i="1"/>
  <c r="I304" i="1"/>
  <c r="I268" i="1"/>
  <c r="I596" i="1"/>
  <c r="I130" i="1"/>
  <c r="I450" i="1"/>
  <c r="I634" i="1"/>
  <c r="I57" i="1"/>
  <c r="I579" i="1"/>
  <c r="I251" i="1"/>
  <c r="I539" i="1"/>
  <c r="I3" i="1"/>
  <c r="I421" i="1"/>
  <c r="I298" i="1"/>
  <c r="I636" i="1"/>
  <c r="I692" i="1"/>
  <c r="I13" i="1"/>
  <c r="I174" i="1"/>
  <c r="I765" i="1"/>
  <c r="I370" i="1"/>
  <c r="I125" i="1"/>
  <c r="I47" i="1"/>
  <c r="I36" i="1"/>
  <c r="I712" i="1"/>
  <c r="I271" i="1"/>
  <c r="I445" i="1"/>
  <c r="I276" i="1"/>
  <c r="I24" i="1"/>
  <c r="I335" i="1"/>
  <c r="I221" i="1"/>
  <c r="I528" i="1"/>
  <c r="I588" i="1"/>
  <c r="I127" i="1"/>
  <c r="I558" i="1"/>
  <c r="I255" i="1"/>
  <c r="I418" i="1"/>
  <c r="I675" i="1"/>
  <c r="I453" i="1"/>
  <c r="I374" i="1"/>
  <c r="I506" i="1"/>
  <c r="I46" i="1"/>
  <c r="I104" i="1"/>
  <c r="I393" i="1"/>
  <c r="I411" i="1"/>
  <c r="I559" i="1"/>
  <c r="I502" i="1"/>
  <c r="I81" i="1"/>
  <c r="I684" i="1"/>
  <c r="I285" i="1"/>
  <c r="I211" i="1"/>
  <c r="I159" i="1"/>
  <c r="I277" i="1"/>
  <c r="I315" i="1"/>
  <c r="I549" i="1"/>
  <c r="I518" i="1"/>
  <c r="I568" i="1"/>
  <c r="I323" i="1"/>
  <c r="I114" i="1"/>
  <c r="I609" i="1"/>
  <c r="I227" i="1"/>
  <c r="I484" i="1"/>
  <c r="I744" i="1"/>
  <c r="I128" i="1"/>
  <c r="I120" i="1"/>
  <c r="I462" i="1"/>
  <c r="I175" i="1"/>
  <c r="I146" i="1"/>
  <c r="I288" i="1"/>
  <c r="I727" i="1"/>
  <c r="I21" i="1"/>
  <c r="I259" i="1"/>
  <c r="I66" i="1"/>
  <c r="I723" i="1"/>
  <c r="I555" i="1"/>
  <c r="I676" i="1"/>
  <c r="I618" i="1"/>
  <c r="I706" i="1"/>
  <c r="I458" i="1"/>
  <c r="I198" i="1"/>
  <c r="I55" i="1"/>
  <c r="I318" i="1"/>
  <c r="I91" i="1"/>
  <c r="I437" i="1"/>
  <c r="I306" i="1"/>
  <c r="I726" i="1"/>
  <c r="I249" i="1"/>
  <c r="I557" i="1"/>
  <c r="I102" i="1"/>
  <c r="I352" i="1"/>
  <c r="I368" i="1"/>
  <c r="I487" i="1"/>
  <c r="I182" i="1"/>
  <c r="I674" i="1"/>
  <c r="I69" i="1"/>
  <c r="I32" i="1"/>
  <c r="I685" i="1"/>
  <c r="I180" i="1"/>
  <c r="I334" i="1"/>
  <c r="I562" i="1"/>
  <c r="I482" i="1"/>
  <c r="I373" i="1"/>
  <c r="I478" i="1"/>
  <c r="I196" i="1"/>
  <c r="I521" i="1"/>
  <c r="I759" i="1"/>
  <c r="I407" i="1"/>
  <c r="I134" i="1"/>
  <c r="I624" i="1"/>
  <c r="I336" i="1"/>
  <c r="I79" i="1"/>
  <c r="I436" i="1"/>
  <c r="I434" i="1"/>
  <c r="I754" i="1"/>
  <c r="I510" i="1"/>
  <c r="I78" i="1"/>
  <c r="I169" i="1"/>
  <c r="I464" i="1"/>
  <c r="I289" i="1"/>
  <c r="I386" i="1"/>
  <c r="I486" i="1"/>
  <c r="I589" i="1"/>
  <c r="I96" i="1"/>
  <c r="I633" i="1"/>
  <c r="I597" i="1"/>
  <c r="I100" i="1"/>
  <c r="I131" i="1"/>
  <c r="I38" i="1"/>
  <c r="I567" i="1"/>
  <c r="I687" i="1"/>
  <c r="I467" i="1"/>
  <c r="I643" i="1"/>
  <c r="I490" i="1"/>
  <c r="I760" i="1"/>
  <c r="I748" i="1"/>
  <c r="I147" i="1"/>
  <c r="I619" i="1"/>
  <c r="I547" i="1"/>
  <c r="I509" i="1"/>
  <c r="I718" i="1"/>
  <c r="I489" i="1"/>
  <c r="I551" i="1"/>
  <c r="I171" i="1"/>
  <c r="I245" i="1"/>
  <c r="I533" i="1"/>
  <c r="I190" i="1"/>
  <c r="I637" i="1"/>
  <c r="I627" i="1"/>
  <c r="I50" i="1"/>
  <c r="I608" i="1"/>
  <c r="I59" i="1"/>
  <c r="I725" i="1"/>
  <c r="I702" i="1"/>
  <c r="I124" i="1"/>
  <c r="I72" i="1"/>
  <c r="I461" i="1"/>
  <c r="I172" i="1"/>
  <c r="I382" i="1"/>
  <c r="I145" i="1"/>
  <c r="I63" i="1"/>
  <c r="I176" i="1"/>
  <c r="I505" i="1"/>
  <c r="I622" i="1"/>
  <c r="I58" i="1"/>
  <c r="I595" i="1"/>
  <c r="I511" i="1"/>
  <c r="I272" i="1"/>
  <c r="I207" i="1"/>
  <c r="I157" i="1"/>
  <c r="I231" i="1"/>
  <c r="I584" i="1"/>
  <c r="I41" i="1"/>
  <c r="I590" i="1"/>
  <c r="I241" i="1"/>
  <c r="I381" i="1"/>
  <c r="I233" i="1"/>
  <c r="I212" i="1"/>
  <c r="I76" i="1"/>
  <c r="I150" i="1"/>
  <c r="I149" i="1"/>
  <c r="I415" i="1"/>
  <c r="I383" i="1"/>
  <c r="I571" i="1"/>
  <c r="I328" i="1"/>
  <c r="I93" i="1"/>
  <c r="I313" i="1"/>
  <c r="I345" i="1"/>
  <c r="I394" i="1"/>
  <c r="I398" i="1"/>
  <c r="I17" i="1"/>
  <c r="I236" i="1"/>
  <c r="I154" i="1"/>
  <c r="I546" i="1"/>
  <c r="I215" i="1"/>
  <c r="I225" i="1"/>
  <c r="I116" i="1"/>
  <c r="I577" i="1"/>
  <c r="I564" i="1"/>
  <c r="I86" i="1"/>
  <c r="I239" i="1"/>
  <c r="I173" i="1"/>
  <c r="I591" i="1"/>
  <c r="I39" i="1"/>
  <c r="I322" i="1"/>
  <c r="I605" i="1"/>
  <c r="I151" i="1"/>
  <c r="I369" i="1"/>
  <c r="I543" i="1"/>
  <c r="I477" i="1"/>
  <c r="I90" i="1"/>
  <c r="I52" i="1"/>
  <c r="I391" i="1"/>
  <c r="I602" i="1"/>
  <c r="I252" i="1"/>
  <c r="I258" i="1"/>
  <c r="I260" i="1"/>
  <c r="I184" i="1"/>
  <c r="I371" i="1"/>
  <c r="I720" i="1"/>
  <c r="I441" i="1"/>
  <c r="I442" i="1"/>
  <c r="I522" i="1"/>
  <c r="I111" i="1"/>
  <c r="I129" i="1"/>
  <c r="I359" i="1"/>
  <c r="I280" i="1"/>
  <c r="I82" i="1"/>
  <c r="I697" i="1"/>
  <c r="I218" i="1"/>
  <c r="I500" i="1"/>
  <c r="I444" i="1"/>
  <c r="I658" i="1"/>
  <c r="I534" i="1"/>
  <c r="I728" i="1"/>
  <c r="I426" i="1"/>
  <c r="I197" i="1"/>
  <c r="I314" i="1"/>
  <c r="I734" i="1"/>
  <c r="I508" i="1"/>
  <c r="I262" i="1"/>
  <c r="I351" i="1"/>
  <c r="I473" i="1"/>
  <c r="I541" i="1"/>
  <c r="I107" i="1"/>
  <c r="I208" i="1"/>
  <c r="I278" i="1"/>
  <c r="I422" i="1"/>
  <c r="I598" i="1"/>
  <c r="I214" i="1"/>
  <c r="I210" i="1"/>
  <c r="I729" i="1"/>
  <c r="I738" i="1"/>
  <c r="I123" i="1"/>
  <c r="I646" i="1"/>
  <c r="I550" i="1"/>
  <c r="I15" i="1"/>
  <c r="I548" i="1"/>
  <c r="I248" i="1"/>
  <c r="I641" i="1"/>
  <c r="I755" i="1"/>
  <c r="I26" i="1"/>
  <c r="I432" i="1"/>
  <c r="I106" i="1"/>
  <c r="I142" i="1"/>
  <c r="I504" i="1"/>
  <c r="I364" i="1"/>
  <c r="I263" i="1"/>
  <c r="I586" i="1"/>
  <c r="I110" i="1"/>
  <c r="I585" i="1"/>
  <c r="I160" i="1"/>
  <c r="I716" i="1"/>
  <c r="I49" i="1"/>
  <c r="I746" i="1"/>
  <c r="I714" i="1"/>
  <c r="I186" i="1"/>
  <c r="I536" i="1"/>
  <c r="I366" i="1"/>
  <c r="I7" i="1"/>
  <c r="I194" i="1"/>
  <c r="I722" i="1"/>
  <c r="I380" i="1"/>
  <c r="I544" i="1"/>
  <c r="I631" i="1"/>
  <c r="I320" i="1"/>
  <c r="I97" i="1"/>
  <c r="I224" i="1"/>
  <c r="I529" i="1"/>
  <c r="I610" i="1"/>
  <c r="I201" i="1"/>
  <c r="I349" i="1"/>
  <c r="I448" i="1"/>
  <c r="I167" i="1"/>
  <c r="I243" i="1"/>
  <c r="I156" i="1"/>
  <c r="I582" i="1"/>
  <c r="I132" i="1"/>
  <c r="I376" i="1"/>
  <c r="I653" i="1"/>
  <c r="I630" i="1"/>
  <c r="I417" i="1"/>
  <c r="I200" i="1"/>
  <c r="I680" i="1"/>
  <c r="I540" i="1"/>
  <c r="I679" i="1"/>
  <c r="I115" i="1"/>
  <c r="I412" i="1"/>
  <c r="I60" i="1"/>
  <c r="I361" i="1"/>
  <c r="I205" i="1"/>
  <c r="I501" i="1"/>
  <c r="I545" i="1"/>
  <c r="I217" i="1"/>
  <c r="I290" i="1"/>
  <c r="I291" i="1"/>
  <c r="I652" i="1"/>
  <c r="I283" i="1"/>
  <c r="I9" i="1"/>
  <c r="I317" i="1"/>
  <c r="I56" i="1"/>
  <c r="I168" i="1"/>
  <c r="I20" i="1"/>
  <c r="I275" i="1"/>
  <c r="I213" i="1"/>
  <c r="I223" i="1"/>
  <c r="I479" i="1"/>
  <c r="I384" i="1"/>
  <c r="I8" i="1"/>
  <c r="I25" i="1"/>
  <c r="I54" i="1"/>
  <c r="I449" i="1"/>
  <c r="I341" i="1"/>
  <c r="I354" i="1"/>
  <c r="I681" i="1"/>
  <c r="I162" i="1"/>
  <c r="I664" i="1"/>
  <c r="I170" i="1"/>
  <c r="I144" i="1"/>
  <c r="I246" i="1"/>
  <c r="I348" i="1"/>
  <c r="I353" i="1"/>
  <c r="I113" i="1"/>
  <c r="I118" i="1"/>
  <c r="I410" i="1"/>
  <c r="I331" i="1"/>
  <c r="I261" i="1"/>
  <c r="I109" i="1"/>
  <c r="I397" i="1"/>
  <c r="I284" i="1"/>
  <c r="I35" i="1"/>
  <c r="I435" i="1"/>
  <c r="I326" i="1"/>
  <c r="I68" i="1"/>
  <c r="I492" i="1"/>
  <c r="I333" i="1"/>
  <c r="I560" i="1"/>
  <c r="I297" i="1"/>
  <c r="I572" i="1"/>
  <c r="I14" i="1"/>
  <c r="I423" i="1"/>
  <c r="I662" i="1"/>
  <c r="I561" i="1"/>
  <c r="I762" i="1"/>
  <c r="I471" i="1"/>
  <c r="I387" i="1"/>
  <c r="I476" i="1"/>
  <c r="I454" i="1"/>
  <c r="I117" i="1"/>
  <c r="I611" i="1"/>
  <c r="I616" i="1"/>
  <c r="I649" i="1"/>
  <c r="I347" i="1"/>
  <c r="I626" i="1"/>
  <c r="I669" i="1"/>
  <c r="I139" i="1"/>
  <c r="I269" i="1"/>
  <c r="I666" i="1"/>
  <c r="I392" i="1"/>
</calcChain>
</file>

<file path=xl/sharedStrings.xml><?xml version="1.0" encoding="utf-8"?>
<sst xmlns="http://schemas.openxmlformats.org/spreadsheetml/2006/main" count="2015" uniqueCount="1053">
  <si>
    <t>اسم القطاع في التقرير</t>
  </si>
  <si>
    <t>اسم الجهة في التقرير</t>
  </si>
  <si>
    <t>1 - الأول</t>
  </si>
  <si>
    <t>2 - الثاني</t>
  </si>
  <si>
    <t>4 - الرابع</t>
  </si>
  <si>
    <t>5 - الخامس</t>
  </si>
  <si>
    <t>الإجمالي</t>
  </si>
  <si>
    <t>001 - ديوان مجلس النواب</t>
  </si>
  <si>
    <t>003 - دار الإفتاء الليبية</t>
  </si>
  <si>
    <t>004 - المحكمة العليا</t>
  </si>
  <si>
    <t>005 - المفوضية الوطنية العليا للإنتخابات</t>
  </si>
  <si>
    <t>006 - الهيئة العليا لتطبيق معايير تولي المناصب العامة</t>
  </si>
  <si>
    <t>007 - مجلس التخطيط الوطني</t>
  </si>
  <si>
    <t>008 - مجلس الثقافة العام</t>
  </si>
  <si>
    <t>009 - المركز الوطني للرقابة على الأغذية والأدوية</t>
  </si>
  <si>
    <t>010 - هيئة الرقابة الإدارية</t>
  </si>
  <si>
    <t>012 - ديوان المحاسبة</t>
  </si>
  <si>
    <t>013 - ديوان المحاسبة - المنطقة الشرقية</t>
  </si>
  <si>
    <t>015 - المركز الاعلامي الليبي للدراسات والاستشارات - القاهرة ( خارجي )</t>
  </si>
  <si>
    <t>016 - المركز الاعلامي الليبي للدراسات والاستشارات - القاهرة ( محلي )</t>
  </si>
  <si>
    <t>017 - المجلس الوطني للحريات العامة وحقوق الإنسان</t>
  </si>
  <si>
    <t>019 - مجلس الأمن القومي</t>
  </si>
  <si>
    <t>020 - كلية العلوم الشرعية والإفتاء</t>
  </si>
  <si>
    <t>02 - المجلس الاعلى للدولة</t>
  </si>
  <si>
    <t>001 - المجلس الأعلى للدولة</t>
  </si>
  <si>
    <t>001 - المجلس الرئاسي</t>
  </si>
  <si>
    <t>002 - جهات أمنية</t>
  </si>
  <si>
    <t>003 - مكتب دعم السياسات العامة</t>
  </si>
  <si>
    <t>004 - هيئة تقصي الحقائق والمصالحة الوطنية</t>
  </si>
  <si>
    <t>001 - ديوان رئاسة الوزراء</t>
  </si>
  <si>
    <t>002 - مركز المعلومات والتوثيق برئاسة الوزراء</t>
  </si>
  <si>
    <t>004 - الجهاز التنفيدي للطاقات المتجددة</t>
  </si>
  <si>
    <t>005 - الجهاز التنفيدي للطيران الخاص</t>
  </si>
  <si>
    <t>006 - اللجنة العليا للطفولة</t>
  </si>
  <si>
    <t>007 - المجلس الوطني للتطوير الإقتصادي</t>
  </si>
  <si>
    <t>008 - المركز الوطني لدعم القرار</t>
  </si>
  <si>
    <t>009 - المؤسسة العامة للإذاعة والتلفزيون</t>
  </si>
  <si>
    <t>010 - الهيئة العامة للمعلومات</t>
  </si>
  <si>
    <t>011 - جهات أمنية</t>
  </si>
  <si>
    <t>012 - جهاز تنمية وتطوير المراكز الإدارية</t>
  </si>
  <si>
    <t>013 - صندوق ليبيا للمساعدات والتنمية</t>
  </si>
  <si>
    <t>014 - قناة ليبيا الرسمية</t>
  </si>
  <si>
    <t>015 - قناة ليبيا الوطنية ( قناة ليبيا العامة سابقاً )</t>
  </si>
  <si>
    <t>016 - مركز البحوث والدراسات الإستراتيجية والأمنية</t>
  </si>
  <si>
    <t>017 - مصلحة التخطيط العمراني</t>
  </si>
  <si>
    <t>018 - معهد تاجورني - مالطا</t>
  </si>
  <si>
    <t>019 - مفوضية المجتمع المدني</t>
  </si>
  <si>
    <t>021 - هيئة دعم وتشجيع الصحافة</t>
  </si>
  <si>
    <t>022 - وكالة الأنباء الليبية</t>
  </si>
  <si>
    <t>023 - جهاز إدارة المدينة القديمة - طرابلس</t>
  </si>
  <si>
    <t>027 - المركز الوطني لإدارة الأزمات</t>
  </si>
  <si>
    <t>029 - الهيئة العامة لرصد المحتوى الإعلامي</t>
  </si>
  <si>
    <t>030 - جهاز تنمية وتطوير الجنوب</t>
  </si>
  <si>
    <t>031 - جهاز تنمية وتطوير المنطقة الوسطى</t>
  </si>
  <si>
    <t>032 - جهاز دعم و تطوير الخدمات العلاجية</t>
  </si>
  <si>
    <t>033 - تلفزيون ليبيا</t>
  </si>
  <si>
    <t>034 - صندوق إعمار مدينة مرزق - مرزق</t>
  </si>
  <si>
    <t>037 - مجمع القرآن الكريم</t>
  </si>
  <si>
    <t>038 - جهاز الطيران الالكتروني</t>
  </si>
  <si>
    <t>039 - صندوق إعمار جنوب طرابلس ومنطقة سهل الجفارة</t>
  </si>
  <si>
    <t>040 - صندوق إعمار مدينتي بنغازي ودرنة</t>
  </si>
  <si>
    <t>041 - صندوق إعمار مدينة سرت</t>
  </si>
  <si>
    <t>042 - المنطقة الاقتصادية الخاصة شرق مصراتة - مصراتة</t>
  </si>
  <si>
    <t>043 - مركز خدمة المواطن</t>
  </si>
  <si>
    <t>044 - الهيئة الوطنية للفروسية الشعبية</t>
  </si>
  <si>
    <t>045 - قوة التدخل والسيطرة</t>
  </si>
  <si>
    <t>05 - وزارة المالية والجهات التابعة لها</t>
  </si>
  <si>
    <t>001 - ديوان وزارة المالية</t>
  </si>
  <si>
    <t>001 - مراقبة الخدمات المالية - اجخرة</t>
  </si>
  <si>
    <t>002 - مراقبة الخدمات المالية - اجدابيا</t>
  </si>
  <si>
    <t>002 - مصلحة الضرائب</t>
  </si>
  <si>
    <t>003 - مراقبة الخدمات المالية - الأبرق</t>
  </si>
  <si>
    <t>003 - مصلحة الجمارك</t>
  </si>
  <si>
    <t>004 - حسابات الودائع والامانات</t>
  </si>
  <si>
    <t>004 - مراقبة الخدمات المالية - الأبيار</t>
  </si>
  <si>
    <t>005 - جهاز تنمية وتطوير المدن</t>
  </si>
  <si>
    <t>005 - مكتب الخدمات المالية - الأصابعة</t>
  </si>
  <si>
    <t>006 - صندوق تصفية الشركات العامة والأجهزة المنحلة</t>
  </si>
  <si>
    <t>006 - مراقبة الخدمات المالية - البريقة</t>
  </si>
  <si>
    <t>007 - مكتب الخدمات المالية - البوانيس</t>
  </si>
  <si>
    <t>008 - الهيئة العامة لشؤون الحج والعمرة</t>
  </si>
  <si>
    <t>008 - مراقبة الخدمات المالية - البيضاء</t>
  </si>
  <si>
    <t>009 - مراقبة الخدمات المالية - الجغبوب</t>
  </si>
  <si>
    <t>009 - مركز المعلومات والتوثيق بوزارة المالية</t>
  </si>
  <si>
    <t>010 - مراقبة الخدمات المالية - الجفارة</t>
  </si>
  <si>
    <t>010 - مصلحة أملاك الدولة</t>
  </si>
  <si>
    <t>011 - مراقبة الخدمات المالية - الجفرة</t>
  </si>
  <si>
    <t>011 - معهد التدريب المالي والمحاسبي</t>
  </si>
  <si>
    <t>012 - مراقبة الخدمات المالية - الجميل</t>
  </si>
  <si>
    <t>012 - مكتب إسترداد أموال الدولة الليبية</t>
  </si>
  <si>
    <t>013 - مراقبة الخدمات المالية - الحرابة</t>
  </si>
  <si>
    <t>013 - مكتب شهداء الواجب</t>
  </si>
  <si>
    <t>014 - مراقبة الخدمات المالية - الخمس</t>
  </si>
  <si>
    <t>015 - مراقبة الخدمات المالية - الرجبان</t>
  </si>
  <si>
    <t>016 - مراقبة الخدمات المالية - الرحيبات</t>
  </si>
  <si>
    <t>017 - مراقبة الخدمات المالية - الرياينة</t>
  </si>
  <si>
    <t>018 - مراقبة الخدمات المالية - الزاوية</t>
  </si>
  <si>
    <t>019 - مراقبة الخدمات المالية - الزاوية الجنوب</t>
  </si>
  <si>
    <t>020 - مراقبة الخدمات المالية - الزاوية الغرب</t>
  </si>
  <si>
    <t>021 - مراقبة الخدمات المالية - الزنتان</t>
  </si>
  <si>
    <t>022 - مكتب الخدمات المالية - الزويتينة</t>
  </si>
  <si>
    <t>023 - مراقبة الخدمات المالية - السائح</t>
  </si>
  <si>
    <t>024 - مكتب الخدمات المالية - السبيعة</t>
  </si>
  <si>
    <t>025 - مراقبة الخدمات المالية - السدرة</t>
  </si>
  <si>
    <t>026 - مكتب الخدمات المالية - الشعبة</t>
  </si>
  <si>
    <t>027 - مراقبة الخدمات المالية - الشقيقة</t>
  </si>
  <si>
    <t>028 - مراقبة الخدمات المالية - الشويرف</t>
  </si>
  <si>
    <t>029 - مراقبة الخدمات المالية - العجيلات</t>
  </si>
  <si>
    <t>030 - مراقبة الخدمات المالية - العربان</t>
  </si>
  <si>
    <t>031 - مراقبة الخدمات المالية - القبة</t>
  </si>
  <si>
    <t>032 - مراقبة الخدمات المالية - القرة بوللي</t>
  </si>
  <si>
    <t>033 - مكتب الخدمات المالية - القلعة</t>
  </si>
  <si>
    <t>034 - مراقبة الخدمات المالية - القيقب</t>
  </si>
  <si>
    <t>035 - مراقبة الخدمات المالية - الكفرة</t>
  </si>
  <si>
    <t>036 - مراقبة الخدمات المالية - المرج</t>
  </si>
  <si>
    <t>037 - مكتب الخدمات المالية - المليطانية</t>
  </si>
  <si>
    <t>038 - مراقبة الخدمات المالية - امساعد</t>
  </si>
  <si>
    <t>039 - مراقبة الخدمات المالية - انتلات البيضان</t>
  </si>
  <si>
    <t>040 - مراقبة الخدمات المالية - أم الرزم</t>
  </si>
  <si>
    <t>041 - مراقبة الخدمات المالية - أوجلة</t>
  </si>
  <si>
    <t>042 - مراقبة الخدمات المالية - باطن الجبل</t>
  </si>
  <si>
    <t>043 - مراقبة الخدمات المالية - بلدية الحوامد</t>
  </si>
  <si>
    <t>044 - مراقبة الخدمات المالية - بلدية الشرقية</t>
  </si>
  <si>
    <t>045 - مراقبة الخدمات المالية - بنت بية</t>
  </si>
  <si>
    <t>046 - مراقبة الخدمات المالية - بنغازي</t>
  </si>
  <si>
    <t>047 - مراقبة الخدمات المالية - بني وليد</t>
  </si>
  <si>
    <t>048 - مكتب الخدمات المالية - بنينا</t>
  </si>
  <si>
    <t>049 - مراقبة الخدمات المالية - بئر الأشهب</t>
  </si>
  <si>
    <t>050 - مراقبة الخدمات المالية - تازربو</t>
  </si>
  <si>
    <t>051 - مراقبة الخدمات المالية - تاورغاء</t>
  </si>
  <si>
    <t>052 - مكتب الخدمات المالية - تراغن</t>
  </si>
  <si>
    <t>053 - مراقبة الخدمات المالية - ترهونة</t>
  </si>
  <si>
    <t>054 - مراقبة الخدمات المالية - توكره</t>
  </si>
  <si>
    <t>055 - مراقبة الخدمات المالية - جادو</t>
  </si>
  <si>
    <t>056 - مراقبة الخدمات المالية - جالو</t>
  </si>
  <si>
    <t>057 - مراقبة الخدمات المالية - جردش العبيد</t>
  </si>
  <si>
    <t>058 - مراقبة الخدمات المالية - جنزور</t>
  </si>
  <si>
    <t>059 - مراقبة الخدمات المالية - درنة</t>
  </si>
  <si>
    <t>060 - مراقبة الخدمات المالية - رقدالين</t>
  </si>
  <si>
    <t>061 - مراقبة الخدمات المالية - زلطن</t>
  </si>
  <si>
    <t>062 - مكتب الخدمات المالية - زليتن</t>
  </si>
  <si>
    <t>063 - مراقبة الخدمات المالية - زوارة</t>
  </si>
  <si>
    <t>064 - مراقبة الخدمات المالية - ساحل الجبل</t>
  </si>
  <si>
    <t>065 - مراقبة الخدمات المالية - سبها</t>
  </si>
  <si>
    <t>066 - مراقبة الخدمات المالية - سرت</t>
  </si>
  <si>
    <t>067 - مراقبة الخدمات المالية - سلوق</t>
  </si>
  <si>
    <t>068 - مراقبة الخدمات المالية - شحات</t>
  </si>
  <si>
    <t>069 - مراقبة الخدمات المالية - صبراتة</t>
  </si>
  <si>
    <t>070 - مراقبة الخدمات المالية - صرمان</t>
  </si>
  <si>
    <t>071 - مراقبة الخدمات المالية - طبرق</t>
  </si>
  <si>
    <t>072 - مراقبة الخدمات المالية - طرابلس</t>
  </si>
  <si>
    <t>073 - مكتب الخدمات المالية - ظاهر الجبل</t>
  </si>
  <si>
    <t>074 - مراقبة الخدمات المالية - غات</t>
  </si>
  <si>
    <t>075 - مراقبة الخدمات المالية - غدامس</t>
  </si>
  <si>
    <t>076 - مراقبة الخدمات المالية - غريان</t>
  </si>
  <si>
    <t>077 - مكتب الخدمات المالية - قصر الأخيار</t>
  </si>
  <si>
    <t>078 - مكتب الخدمات المالية - قصر الجدي</t>
  </si>
  <si>
    <t>079 - مراقبة الخدمات المالية - قصر بن غشير</t>
  </si>
  <si>
    <t>080 - مراقبة الخدمات المالية - قمينس</t>
  </si>
  <si>
    <t>081 - مراقبة الخدمات المالية - كاباو</t>
  </si>
  <si>
    <t>082 - مراقبة الخدمات المالية - ككلة</t>
  </si>
  <si>
    <t>083 - مراقبة الخدمات المالية - مرادة</t>
  </si>
  <si>
    <t>084 - مراقبة الخدمات المالية - مرزق</t>
  </si>
  <si>
    <t>085 - مراقبة الخدمات المالية - مزدة</t>
  </si>
  <si>
    <t>086 - مكتب الخدمات المالية - مسلاتة</t>
  </si>
  <si>
    <t>087 - مراقبة الخدمات المالية - مصراتة</t>
  </si>
  <si>
    <t>088 - مكتب الخدمات المالية - منطقة ربيانة الإدارية</t>
  </si>
  <si>
    <t>089 - مراقبة الخدمات المالية - نالوت</t>
  </si>
  <si>
    <t>090 - مراقبة الخدمات المالية - وادي الأجال</t>
  </si>
  <si>
    <t>091 - مراقبة الخدمات المالية - وادي الشاطي</t>
  </si>
  <si>
    <t>092 - مكتب الخدمات المالية - وازن</t>
  </si>
  <si>
    <t>094 - مكتب الخدمات المالية - وردامة</t>
  </si>
  <si>
    <t>095 - مكتب الخدمات المالية - يفرن</t>
  </si>
  <si>
    <t>096 - مراقبة الخدمات المالية - بلدية هراوة</t>
  </si>
  <si>
    <t>097 - مراقبة الخدمات المالية - العوينات</t>
  </si>
  <si>
    <t>098 - مراقبة الخدمات المالية - المشاشية</t>
  </si>
  <si>
    <t>06 - وزارة الدفاع والجهات التابعة لها</t>
  </si>
  <si>
    <t>001 - وزارة الدفاع</t>
  </si>
  <si>
    <t>003 - الهيئة الوطنية لمتابعة تنفيد حظر الأسلحة الكيميائية</t>
  </si>
  <si>
    <t>004 - جهاز البحوث التطبيقية وتطوير البحوث</t>
  </si>
  <si>
    <t>005 - جهاز التصنيع العسكري</t>
  </si>
  <si>
    <t>006 - جهاز حرس المنشأت النفطية</t>
  </si>
  <si>
    <t>007 - مركز الخدمات والصيانة</t>
  </si>
  <si>
    <t>008 - مركز العمليات المشتركة</t>
  </si>
  <si>
    <t>009 - المركز الليبي لمكافحة الارهاب</t>
  </si>
  <si>
    <t>07 - وزارة الداخلية والجهات التابعة لها</t>
  </si>
  <si>
    <t>001 - وزارة الداخلية</t>
  </si>
  <si>
    <t>002 - جهاز الأمن العام والتمركزات الأمنية</t>
  </si>
  <si>
    <t>003 - جهاز الشرطة السياحية وحماية الأثار</t>
  </si>
  <si>
    <t>004 - جهاز المباحث الجنائية</t>
  </si>
  <si>
    <t>005 - جهاز حراسة المرافق التعليمية</t>
  </si>
  <si>
    <t>006 - جهاز قوات العمليات الخاصة</t>
  </si>
  <si>
    <t>007 - جهاز مكافحة المخدرات والمؤثرات العقلية</t>
  </si>
  <si>
    <t>008 - جهاز مكافحة الهجرة غير الشرعية</t>
  </si>
  <si>
    <t>009 - مركز المعلومات والتوثيق بوازرة الداخلية</t>
  </si>
  <si>
    <t>010 - مركز رعاية وحماية المدمنين</t>
  </si>
  <si>
    <t>011 - مصلحة الأحوال المدنية</t>
  </si>
  <si>
    <t>012 - مصلحة الجوازات والجنسية</t>
  </si>
  <si>
    <t>013 - هيئة أمن المرافق والمنشأت</t>
  </si>
  <si>
    <t>014 - هيئة السلامة الوطنية</t>
  </si>
  <si>
    <t>015 - الهيئة الوطنية لأبحاث وتحاليل البصمة الوراثية</t>
  </si>
  <si>
    <t>016 - جهاز حرس الحدود</t>
  </si>
  <si>
    <t>017 - جهاز مكافحة التهديدات الأمنية</t>
  </si>
  <si>
    <t>08 - وزارة العدل والجهات التابعة لها</t>
  </si>
  <si>
    <t>001 - وزارة العدل</t>
  </si>
  <si>
    <t>002 - مكتب النائب العام</t>
  </si>
  <si>
    <t>003 - جهاز الشرطة القضائية</t>
  </si>
  <si>
    <t>004 - مركز الخبرة القضائية والبحوث</t>
  </si>
  <si>
    <t>005 - مركز المعلومات والتوثيق بوازرة العدل</t>
  </si>
  <si>
    <t>006 - مصلحة التسجيل العقاري</t>
  </si>
  <si>
    <t>007 - المعهد العالي للقضاء</t>
  </si>
  <si>
    <t>008 - إدارة قضايا الحكومة</t>
  </si>
  <si>
    <t>010 - مركز البحوث الجنائية والتدريب / مكتب النائب العام</t>
  </si>
  <si>
    <t>09 - وزارة الخارجية و التعاون الدولي والجهات التابعة لها</t>
  </si>
  <si>
    <t>001 - وزارة الخارجية</t>
  </si>
  <si>
    <t>10 - وزارة النفط و الغاز و الجهات التابعة لها</t>
  </si>
  <si>
    <t>001 - وزارة النفط والغاز</t>
  </si>
  <si>
    <t>003 - جهاز تنمية وإعمار المناطق الحضرية والريفية</t>
  </si>
  <si>
    <t>11 - وزارة الصحة والجهات التابعة لها</t>
  </si>
  <si>
    <t>001 - ديوان وزارة الصحة</t>
  </si>
  <si>
    <t>002 - الهيئة الوطنية لزراعة القرنية</t>
  </si>
  <si>
    <t>005 - العيادات المجمعة - الزاوية</t>
  </si>
  <si>
    <t>006 - العيادات المجمعة - أبوسليم</t>
  </si>
  <si>
    <t>007 - العيادات المجمعة - تيجي</t>
  </si>
  <si>
    <t>008 - العيادات المجمعة - غريان</t>
  </si>
  <si>
    <t>009 - العيادات المجمعة البدري - طرابلس</t>
  </si>
  <si>
    <t>010 - العيادات المجمعة الجديدة - العجيلات</t>
  </si>
  <si>
    <t>012 - العيادة المجمعة - الحرشة</t>
  </si>
  <si>
    <t>013 - العيادة المجمعة - الخمس</t>
  </si>
  <si>
    <t>014 - العيادة المجمعة - الرياينة</t>
  </si>
  <si>
    <t>015 - العيادة المجمعة - الزنتان</t>
  </si>
  <si>
    <t>016 - العيادة المجمعة - الصابري</t>
  </si>
  <si>
    <t>017 - العيادة المجمعة - الصمود</t>
  </si>
  <si>
    <t>019 - العيادة المجمعة - القرة بوللي</t>
  </si>
  <si>
    <t>020 - العيادة المجمعة - ترهونة</t>
  </si>
  <si>
    <t>021 - العيادة المجمعة - تندميرة</t>
  </si>
  <si>
    <t>022 - العيادة المجمعة - زاوية الدهماني</t>
  </si>
  <si>
    <t>023 - العيادة المجمعة - زاوية المحجوب</t>
  </si>
  <si>
    <t>024 - العيادة المجمعة - سرت</t>
  </si>
  <si>
    <t>025 - العيادة المجمعة القرضة - سبها</t>
  </si>
  <si>
    <t>026 - العيادة المجمعة أبي عيسى - الزاوية الغرب</t>
  </si>
  <si>
    <t>027 - العيادة المجمعة أولاد تليس - العزيزية</t>
  </si>
  <si>
    <t>028 - العيادة المجمعة حي عبد الكافي - سبها</t>
  </si>
  <si>
    <t>029 - العيادة المجمعة سوق الخميس - سوق الخميس</t>
  </si>
  <si>
    <t>030 - العيادة المجمعة سوق العلالقة - صبراتة</t>
  </si>
  <si>
    <t>031 - العيادة المجمعة طريق المطار - طرابلس</t>
  </si>
  <si>
    <t>032 - العيادة المجمعة غوط الشعال - طرابلس</t>
  </si>
  <si>
    <t>033 - العيادة المجمعة قراقرة - وادي الأجال</t>
  </si>
  <si>
    <t>034 - المجلس الصحي العام</t>
  </si>
  <si>
    <t>035 - المجلس الوطني لتحديد المسؤولية الطبية</t>
  </si>
  <si>
    <t>036 - المختبر الطبي المرجعي - بنغازي</t>
  </si>
  <si>
    <t>037 - المختبر الطبي المرجعي - طرابلس</t>
  </si>
  <si>
    <t>038 - المختبر المرجعي - الزاوية</t>
  </si>
  <si>
    <t>039 - المختبر المرجعي - سبها</t>
  </si>
  <si>
    <t>040 - المختبر المرجعي - مسلاتة</t>
  </si>
  <si>
    <t>041 - المختبر المرجعي الجبل الغربي - الرجبان</t>
  </si>
  <si>
    <t>042 - المركز التخصصي لطب وجراحة الفم والاسنان - بنغازي</t>
  </si>
  <si>
    <t>043 - المركز التخصصي لعلاج السكر والغدد الصماء - زليتن</t>
  </si>
  <si>
    <t>044 - المركز التخصصي لعلاج السكر والغدد الصماء - مصراتة</t>
  </si>
  <si>
    <t>045 - المركز الوطني لأمراض السكر - طرابلس</t>
  </si>
  <si>
    <t>046 - المركز الوطني لتشخيص وعلاج أطفال التوحد</t>
  </si>
  <si>
    <t>047 - المركز الوطني لتطوير النظام الصحي</t>
  </si>
  <si>
    <t>048 - المركز الوطني للأطراف الصناعية</t>
  </si>
  <si>
    <t>049 - المركز الوطني للأورام - بنغازي</t>
  </si>
  <si>
    <t>050 - المركز الوطني للقلب - تاجوراء</t>
  </si>
  <si>
    <t>051 - المركز الوطني لمكافحة الأمراض</t>
  </si>
  <si>
    <t>052 - المستشفى التخصصي للنساء والولادة - العجيلات</t>
  </si>
  <si>
    <t>053 - المستشفى الجامعي - طرابلس</t>
  </si>
  <si>
    <t>054 - المعهد القومي لعلاج الأورام - صبراتة</t>
  </si>
  <si>
    <t>055 - المعهد القومي لعلاج الأورام - غريان</t>
  </si>
  <si>
    <t>056 - المعهد القومي لعلاج الأورام - مصراتة</t>
  </si>
  <si>
    <t>057 - الهيئة الوطنية العامة لزراعة الأعضاء والأنسجة والخلايا</t>
  </si>
  <si>
    <t>058 - جهاز الإمداد الطبي</t>
  </si>
  <si>
    <t>059 - جهاز خدمات الإسعاف</t>
  </si>
  <si>
    <t>060 - جهاز خدمات الإسعاف الطائر</t>
  </si>
  <si>
    <t>062 - مجلس التخصصات الطبية</t>
  </si>
  <si>
    <t>064 - مجمع عيادات الحرية الفرناج - طرابلس</t>
  </si>
  <si>
    <t>065 - مجمع عيادات شهداء المقاصبة - مصراتة</t>
  </si>
  <si>
    <t>066 - مجمع عيادات قرطبة - طرابلس</t>
  </si>
  <si>
    <t>067 - مجمع عيادات ليبيا</t>
  </si>
  <si>
    <t>068 - مركز الإسعاف والطوارئ - البريقة</t>
  </si>
  <si>
    <t>069 - مركز الأمراض الصدرية - الرجبان</t>
  </si>
  <si>
    <t>070 - مركز البطنان الطبي - طبرق</t>
  </si>
  <si>
    <t>071 - مركز البيضاء لعلاج السكر - البيضاء</t>
  </si>
  <si>
    <t>072 - مركز البيضاء للأشعة التشخيصية - البيضاء</t>
  </si>
  <si>
    <t>073 - مركز الجبل الغربي لعلاج العقم - الزنتان</t>
  </si>
  <si>
    <t>074 - مركز الجراحات التخصصية - بنغازي</t>
  </si>
  <si>
    <t>075 - مركز الشهيد محمد ناصوف لطب وجراحة الفم والأسنان - الكفرة</t>
  </si>
  <si>
    <t>076 - مركز الطب الميداني</t>
  </si>
  <si>
    <t>078 - مركز العقم - سبها</t>
  </si>
  <si>
    <t>079 - مركز العقم - طرابلس</t>
  </si>
  <si>
    <t>080 - مركز العقم - مصراتة</t>
  </si>
  <si>
    <t>081 - مركز العلاج الطبيعي - زليتن</t>
  </si>
  <si>
    <t>082 - مركز العلاج الطبيعي سوق الخميس - سوق الخميس</t>
  </si>
  <si>
    <t>083 - مركز العين لأمراض السكر والغدد الصماء - صرمان</t>
  </si>
  <si>
    <t>084 - مركز الكفرة الإيوائي للعلاج الطبيعي - الكفرة</t>
  </si>
  <si>
    <t>085 - مركز الكفرة لعلاج مرضى السكر - الكفرة</t>
  </si>
  <si>
    <t>086 - مركز الكفرة للنساء والولادة - الكفرة</t>
  </si>
  <si>
    <t>087 - مركز خدمات الكلى - سبها</t>
  </si>
  <si>
    <t>088 - مركز علاج أمراض السكر والغدد الصماء - المرج</t>
  </si>
  <si>
    <t>089 - مركز المعلومات والتوثيق بقطاع الصحة</t>
  </si>
  <si>
    <t>091 - مركز امساعد للسكري والغدد الصماء - امساعد</t>
  </si>
  <si>
    <t>092 - مركز إعادة التأهيل والعلاج الطبيعي - المنطقة الجنوبية</t>
  </si>
  <si>
    <t>093 - مركز إعتماد المؤسسات الصحية</t>
  </si>
  <si>
    <t>094 - مركز أمراض الكبد - طبرق</t>
  </si>
  <si>
    <t>095 - مركز أمراض وغسيل الكلى - الزنتان</t>
  </si>
  <si>
    <t>096 - مركز بنغازي الطبي - بنغازي</t>
  </si>
  <si>
    <t>097 - مركز بنغازي لعلاج وتشخيص السكري - بنغازي</t>
  </si>
  <si>
    <t>098 - مركز بنغازي للخصوبة والمساعدة على الإنجاب - بنغازي</t>
  </si>
  <si>
    <t>099 - مركز بيت تامر لغسيل الكلى</t>
  </si>
  <si>
    <t>100 - مركز تشخيص وعلاج السكر والغدد الصماء - سبها</t>
  </si>
  <si>
    <t>101 - مركز تشخيص وعلاج العقم - الزاوية</t>
  </si>
  <si>
    <t>102 - مركز تنظير الجهاز الهضمي وأمراض الكبد - مصراتة</t>
  </si>
  <si>
    <t>103 - مركز تنمية القوى العاملة الطبية</t>
  </si>
  <si>
    <t>104 - مركز جراحة الفم والأسنان - الزنتان</t>
  </si>
  <si>
    <t>106 - مركز جراحة وعلاج أمراض القلب - صبراتة</t>
  </si>
  <si>
    <t>107 - مركز خدمات الأسنان - طرابلس</t>
  </si>
  <si>
    <t>108 - مركز خدمات الكلى - الأبيار</t>
  </si>
  <si>
    <t>109 - مركز خدمات الكلى - بنغازي</t>
  </si>
  <si>
    <t>110 - مركز خدمات الكلى - غريان</t>
  </si>
  <si>
    <t>111 - مركز رعاية المسنين - الزاوية</t>
  </si>
  <si>
    <t>112 - مركز زليتن الطبي ( مستشفى زليتن التعليمي سابقاً ) - زليتن</t>
  </si>
  <si>
    <t>113 - مركز زليتن لغسيل الكلى - زليتن</t>
  </si>
  <si>
    <t>114 - مركز سبها الطبي - سبها</t>
  </si>
  <si>
    <t>115 - مركز سرت لعلاج الأورام - سرت</t>
  </si>
  <si>
    <t>116 - مركز سوسة لعلاج السكر</t>
  </si>
  <si>
    <t>117 - مركز طب الأسنان - اجدابيا</t>
  </si>
  <si>
    <t>119 - مركز طب المناطق الحارة - الكفرة</t>
  </si>
  <si>
    <t>120 - مركز طب وجراحة القلب - بنغازي</t>
  </si>
  <si>
    <t>121 - مركز طرابلس لتشخيص وعلاج الأورام - طرابلس</t>
  </si>
  <si>
    <t>122 - مركز طرابلس لخدمات الكلى - طرابلس</t>
  </si>
  <si>
    <t>123 - مركز علاج الأورام - سبها</t>
  </si>
  <si>
    <t>124 - مركز علاج السكر - اجدابيا</t>
  </si>
  <si>
    <t>125 - مركز علاج السكر - الأبيار</t>
  </si>
  <si>
    <t>126 - مركز علاج السكر والغدد الصماء - الزاوية</t>
  </si>
  <si>
    <t>127 - مركز علاج السكر والغدد الصماء - ترهونة</t>
  </si>
  <si>
    <t>128 - مركز علاج السكر والغدد الصماء - طبرق</t>
  </si>
  <si>
    <t>129 - مركز علاج العقم - الجبل الأخضر</t>
  </si>
  <si>
    <t>130 - مركز علاج العقم - غريان</t>
  </si>
  <si>
    <t>131 - مركز علاج أمراض السكر والغدد الصماء - الزنتان</t>
  </si>
  <si>
    <t>132 - مركز علاج أمراض النساء والولادة - الزنتان</t>
  </si>
  <si>
    <t>133 - مركز علاج وغسل الكلى - الزاوية</t>
  </si>
  <si>
    <t>134 - مركز علاج وغسيل الكلى - مصراتة</t>
  </si>
  <si>
    <t>135 - مركز غسيل الكلى - الأصابعة</t>
  </si>
  <si>
    <t>136 - مركز غسيل الكلى - الخمس</t>
  </si>
  <si>
    <t>138 - مركز غسيل الكلى - ترهونة</t>
  </si>
  <si>
    <t>139 - مركز غسيل الكلى - جنزور</t>
  </si>
  <si>
    <t>140 - مركز قرطبة للغسيل الكلوي - طرابلس</t>
  </si>
  <si>
    <t>142 - مركز مزدة للأمومة والطفولة - مزدة</t>
  </si>
  <si>
    <t>143 - مركز مصراتة الطبي - مصراتة</t>
  </si>
  <si>
    <t>144 - مركز مصراتة لعلاج القلب والشرايين والأوعية الدموية - مصراتة</t>
  </si>
  <si>
    <t>145 - مركز مصراتة للعلاج الطبيعي - مصراتة</t>
  </si>
  <si>
    <t>146 - مركز مكافحة وعلاج داء السكري - الخمس</t>
  </si>
  <si>
    <t>147 - مستشفى - جادو</t>
  </si>
  <si>
    <t>148 - مستشفى ابن سيناء - سرت</t>
  </si>
  <si>
    <t>149 - مستشفى الأبرق القروي - الأبرق</t>
  </si>
  <si>
    <t>150 - مستشفى الأبيار - الأبيار</t>
  </si>
  <si>
    <t>151 - مستشفى الأصابعة - الأصابعة</t>
  </si>
  <si>
    <t>152 - مستشفى الأطفال - بنغازي</t>
  </si>
  <si>
    <t>153 - مستشفى الأمراض السارية والمناعة - بنغازي</t>
  </si>
  <si>
    <t>154 - مستشفى الأمراض النفسية - بنغازي</t>
  </si>
  <si>
    <t>155 - مستشفى الأوتاد القروي - زلطن</t>
  </si>
  <si>
    <t>156 - مستشفى البردي - البردي</t>
  </si>
  <si>
    <t>157 - مستشفى البريقة - البريقة</t>
  </si>
  <si>
    <t>158 - مستشفى البياضة القروي - الجبل الأخضر</t>
  </si>
  <si>
    <t>159 - مستشفى التميمى</t>
  </si>
  <si>
    <t>160 - مركز البيضاء الطبي - البيضاء</t>
  </si>
  <si>
    <t>161 - مستشفى سجن الجديدة / وزارة العدل - طرابلس</t>
  </si>
  <si>
    <t>162 - مستشفى الجغبوب العام - الجغبوب</t>
  </si>
  <si>
    <t>163 - مستشفى الجلاء للأطفال - طرابلس</t>
  </si>
  <si>
    <t>164 - مستشفى الجلاء للجراحة والحوادث - بنغازي</t>
  </si>
  <si>
    <t>165 - مستشفى الجلاء للولادة - طرابلس</t>
  </si>
  <si>
    <t>166 - مستشفى الجمعة التخصصي للنساء والولادة - زليتن</t>
  </si>
  <si>
    <t>167 - مستشفى الجمهورية - بنغازي</t>
  </si>
  <si>
    <t>168 - مستشفى الجميل العام - الجميل</t>
  </si>
  <si>
    <t>169 - مستشفى الحرابة</t>
  </si>
  <si>
    <t>170 - مستشفى الحروق والتجميل - طرابلس</t>
  </si>
  <si>
    <t>171 - مستشفى الحنية - الجبل الأخضر</t>
  </si>
  <si>
    <t>172 - مستشفى الحوادث - أبوسليم</t>
  </si>
  <si>
    <t>173 - مستشفى الهضبة الخضراء - أبوسليم</t>
  </si>
  <si>
    <t>174 - مستشفى الخمس التعليمي - الخمس</t>
  </si>
  <si>
    <t>175 - مستشفى الداوون - ترهونة</t>
  </si>
  <si>
    <t>176 - مستشفى الرازي للأمراض النفسية والعصبية - حي الأندلس</t>
  </si>
  <si>
    <t>177 - مستشفى الرجبان القروي - الرجبان</t>
  </si>
  <si>
    <t>178 - مستشفى الرحيبات القروي - الرحيبات</t>
  </si>
  <si>
    <t>179 - مستشفى الرياينة القروي - الرياينة</t>
  </si>
  <si>
    <t>180 - مستشفى الزاوية المركزي - الزاوية</t>
  </si>
  <si>
    <t>181 - مستشفى الزنتان - الزنتان</t>
  </si>
  <si>
    <t>182 - مستشفى الزهراء التخصصي - العزيزية</t>
  </si>
  <si>
    <t>183 - مستشفى الزوية القروي</t>
  </si>
  <si>
    <t>184 - مستشفى السابع من أكتوبر - بنغازي</t>
  </si>
  <si>
    <t>185 - مستشفى السواني القروي - العزيزية</t>
  </si>
  <si>
    <t>186 - مستشفى الشقيقة القروي</t>
  </si>
  <si>
    <t>187 - مستشفى الشمالية - بني وليد</t>
  </si>
  <si>
    <t>188 - مستشفى الشويرف - الشويرف</t>
  </si>
  <si>
    <t>189 - مستشفى الشويرف القروي - ترهونة</t>
  </si>
  <si>
    <t>190 - مستشفى الظهرة القروي - بني وليد</t>
  </si>
  <si>
    <t>191 - مستشفى العافية - هون</t>
  </si>
  <si>
    <t>192 - مستشفى العجيلات العام - العجيلات</t>
  </si>
  <si>
    <t>193 - مستشفى العربان القروي - العربان</t>
  </si>
  <si>
    <t>194 - مستشفى العزيات القروي - العزيات</t>
  </si>
  <si>
    <t>195 - مستشفى العزيزية القروي - العزيزية</t>
  </si>
  <si>
    <t>196 - مستشفى العواتة القروي - العواتة</t>
  </si>
  <si>
    <t>197 - مستشفى العيون - طرابلس</t>
  </si>
  <si>
    <t>198 - مستشفى الغريفة القروي - الغريفة</t>
  </si>
  <si>
    <t>199 - مستشفى الفائدية القروي - الفائدية</t>
  </si>
  <si>
    <t>200 - مستشفى القبة - القبة</t>
  </si>
  <si>
    <t>201 - مستشفى القرضبة - طبرق</t>
  </si>
  <si>
    <t>202 - مستشفى القرضة الشاطي القروي - القرضة</t>
  </si>
  <si>
    <t>203 - مستشفى القره بوللي - القرة بوللي</t>
  </si>
  <si>
    <t>204 - مستشفى القريات - القريات</t>
  </si>
  <si>
    <t>205 - مستشفى القطرون - القطرون</t>
  </si>
  <si>
    <t>206 - مستشفى القلعة القروي - القلعة</t>
  </si>
  <si>
    <t>207 - مستشفى القيقب القروي - القيقب</t>
  </si>
  <si>
    <t>208 - مستشفى الكفرة - عطية الكاسح</t>
  </si>
  <si>
    <t>209 - مستشفى الكفرة للصحة النفسية - الكفرة</t>
  </si>
  <si>
    <t>210 - مستشفى الكلى تاجوراء - تاجوراء</t>
  </si>
  <si>
    <t>211 - مستشفى الكويفية للأمراض الصدرية - بنغازي</t>
  </si>
  <si>
    <t>212 - مستشفى الماية القروي - الماية</t>
  </si>
  <si>
    <t>213 - مستشفى المخيلي القروي - المخيلي</t>
  </si>
  <si>
    <t>214 - مستشفى المرج - المرج</t>
  </si>
  <si>
    <t>215 - مستشفى المرحوم علي مسعود القروي - بنغازي</t>
  </si>
  <si>
    <t>216 - مستشفى المطرد العام - المطرد</t>
  </si>
  <si>
    <t>217 - مستشفى المعمورة - المعمورة</t>
  </si>
  <si>
    <t>218 - مستشفى المقرون القروي - المقرون</t>
  </si>
  <si>
    <t>219 - مستشفى النساء والولادة والأطفال - سبها</t>
  </si>
  <si>
    <t>220 - مستشفى الهواري العام - بنغازي</t>
  </si>
  <si>
    <t>221 - مستشفى الوحدة - درنة</t>
  </si>
  <si>
    <t>222 - مستشفى امحمد المقريف - اجدابيا</t>
  </si>
  <si>
    <t>223 - مستشفى امساعد القروي - امساعد</t>
  </si>
  <si>
    <t>224 - مستشفى امعيتيقة - سوق الجمعة</t>
  </si>
  <si>
    <t>225 - مستشفى إدري - إدري</t>
  </si>
  <si>
    <t>226 - مستشفى إدواو القروي - زليتن</t>
  </si>
  <si>
    <t>227 - مستشفى أبو صرة - الزاوية</t>
  </si>
  <si>
    <t>228 - مستشفى أبو قدقود لغسيل الكلى والولادة</t>
  </si>
  <si>
    <t>229 - مستشفى أبو مريم القروي - الأبيار</t>
  </si>
  <si>
    <t>230 - مستشفى أبو هادي القروي - سرت</t>
  </si>
  <si>
    <t>231 - مستشفى أبي ستة للأمراض الصدرية - سوق الجمعة</t>
  </si>
  <si>
    <t>232 - مستشفى أم الارانب القروي - أم الأرانب</t>
  </si>
  <si>
    <t>233 - مستشفى أم الجرسان القروي - أم الجرسان</t>
  </si>
  <si>
    <t>234 - مستشفى أم الرزم القروي - أم الرزم</t>
  </si>
  <si>
    <t>235 - مستشفى أم ركبة القروي - البردي</t>
  </si>
  <si>
    <t>236 - مستشفى أمراض النساء والتوليد والأطفال - البيضاء</t>
  </si>
  <si>
    <t>237 - مستشفى أوباري - أوباري</t>
  </si>
  <si>
    <t>238 - مستشفى أوجلة القروي - أوجلة</t>
  </si>
  <si>
    <t>239 - مستشفى أولاد عيسى القروي - أولاد عيسى</t>
  </si>
  <si>
    <t>240 - مستشفى بالخاثر القروي - طبرق</t>
  </si>
  <si>
    <t>241 - مستشفى براك - براك الشاطئ</t>
  </si>
  <si>
    <t>242 - مستشفى برقن</t>
  </si>
  <si>
    <t>243 - مستشفى بشر القروي - بشر</t>
  </si>
  <si>
    <t>244 - مستشفى بطة القروي</t>
  </si>
  <si>
    <t>245 - مستشفى بن جواد - بن جواد</t>
  </si>
  <si>
    <t>246 - مستشفى بن ناصر القروي - مسلاتة</t>
  </si>
  <si>
    <t>247 - مستشفى بنت بية القروي</t>
  </si>
  <si>
    <t>248 - مستشفى بنغازي التعليمي لطب وجراحة العيون ( سهيل الأطرش ) - بنغازي</t>
  </si>
  <si>
    <t>249 - مستشفى بنغازي للنساء والولادة - بنغازي</t>
  </si>
  <si>
    <t>250 - مستشفى بني وليد</t>
  </si>
  <si>
    <t>251 - مستشفى بئر الاشهب</t>
  </si>
  <si>
    <t>252 - مستشفى بئر الأسطي ميلاد - تاجوراء</t>
  </si>
  <si>
    <t>253 - مستشفى بئر الغنم القروي</t>
  </si>
  <si>
    <t>254 - مستشفى بئر بن حسن القروي</t>
  </si>
  <si>
    <t>255 - مستشفى بئر معمر القروي</t>
  </si>
  <si>
    <t>256 - مستشفى تازربو</t>
  </si>
  <si>
    <t>257 - مستشفى تاكنس القروي</t>
  </si>
  <si>
    <t>258 - مستشفى تاورغاء - تاورغاء</t>
  </si>
  <si>
    <t>259 - مستشفى تراغن - تراغن</t>
  </si>
  <si>
    <t>260 - مستشفى ترهونة - ترهونة</t>
  </si>
  <si>
    <t>261 - مستشفى تساوة القروي - تساوة</t>
  </si>
  <si>
    <t>262 - مستشفى تمسان القروي - تمسان</t>
  </si>
  <si>
    <t>263 - مستشفى تمسة القروي - تمسة</t>
  </si>
  <si>
    <t>264 - مستشفى توكرة - العقورية</t>
  </si>
  <si>
    <t>265 - مستشفى تيجي - تيجي</t>
  </si>
  <si>
    <t>267 - مستشفى جالو العام - جالو</t>
  </si>
  <si>
    <t>268 - مستشفى جردس العام - جردس</t>
  </si>
  <si>
    <t>269 - مستشفى جردينة القروي - جردينة</t>
  </si>
  <si>
    <t>270 - مستشفى جندوبة القروي - جندوبة</t>
  </si>
  <si>
    <t>271 - مستشفى جنزور القروي - جنزور</t>
  </si>
  <si>
    <t>272 - مستشفى درج القروي - درج</t>
  </si>
  <si>
    <t>273 - مستشفى دريانة القروي - دريانة</t>
  </si>
  <si>
    <t>274 - مستشفى رقدالين - رقدالين</t>
  </si>
  <si>
    <t>275 - مستشفى زاوية المحجوب القروي - مصراتة</t>
  </si>
  <si>
    <t>276 - مستشفى زلة القروي - زلة</t>
  </si>
  <si>
    <t>277 - مستشفى زمزم القروي - زمزم</t>
  </si>
  <si>
    <t>278 - مستشفى زوارة البحري - زوارة</t>
  </si>
  <si>
    <t>279 - مستشفى سلوق - سلوق</t>
  </si>
  <si>
    <t>280 - مستشفى سمنو - سمنو</t>
  </si>
  <si>
    <t>281 - مستشفى سوسة - سوسة</t>
  </si>
  <si>
    <t>282 - مستشفى سوق الخميس - سوق الخميس</t>
  </si>
  <si>
    <t>283 - مستشفى سوكنة القروي - سوكنة</t>
  </si>
  <si>
    <t>284 - مستشفى سيدي السائح القروي</t>
  </si>
  <si>
    <t>285 - مستشفى شحات لعلاج الدرن والأمراض الصدرية - شحات</t>
  </si>
  <si>
    <t>286 - مستشفى شهداء الكوز اجخرة القروي - اجخرة</t>
  </si>
  <si>
    <t>287 - مستشفى شهداء الهواري القروي</t>
  </si>
  <si>
    <t>288 - مستشفى صبراتة التعليمي - صبراتة</t>
  </si>
  <si>
    <t>289 - مستشفى صرمان العام - صرمان</t>
  </si>
  <si>
    <t>290 - مستشفى طبقة القروي - طبقة</t>
  </si>
  <si>
    <t>291 - مستشفى طرابلس المركزي - طرابلس</t>
  </si>
  <si>
    <t>292 - مستشفى طلميثة - طلميثة</t>
  </si>
  <si>
    <t>293 - مستشفى علي عمر عسكر</t>
  </si>
  <si>
    <t>295 - مستشفى عمر المختار القروي - ربيانة</t>
  </si>
  <si>
    <t>296 - مستشفى عمر المختار القروي - طبرق</t>
  </si>
  <si>
    <t>297 - مستشفى عين مارة القروي</t>
  </si>
  <si>
    <t>298 - مستشفى غات - غات</t>
  </si>
  <si>
    <t>299 - مستشفى غدامس العام - غدامس</t>
  </si>
  <si>
    <t>300 - مستشفى غريان المركزي التعليمي - غريان</t>
  </si>
  <si>
    <t>301 - مستشفى فرزوغة القروي</t>
  </si>
  <si>
    <t>302 - مستشفى فسانو القروي</t>
  </si>
  <si>
    <t>303 - مستشفى قصر الأخيار القروي - القرة بوللي</t>
  </si>
  <si>
    <t>304 - مستشفى قصر الجدي القروي</t>
  </si>
  <si>
    <t>305 - مستشفى قصر أحمد القروي</t>
  </si>
  <si>
    <t>306 - مستشفى قصر أحمد لعلاج السكر والغدد الصماء</t>
  </si>
  <si>
    <t>307 - مستشفى ققم العام - ققم</t>
  </si>
  <si>
    <t>308 - مستشفى قمينس - قمينس</t>
  </si>
  <si>
    <t>309 - مستشفى قندولة القروي - قندولة</t>
  </si>
  <si>
    <t>310 - مستشفى قورينا - قورينا</t>
  </si>
  <si>
    <t>312 - مستشفى كاباو - كاباو</t>
  </si>
  <si>
    <t>313 - مستشفى كرسة القروي - كرسة</t>
  </si>
  <si>
    <t>314 - مستشفى ككلة - ككلة</t>
  </si>
  <si>
    <t>315 - مستشفى كمبوت القروي - كمبوت</t>
  </si>
  <si>
    <t>316 - مستشفى محمد ميكائيل القروي - الزويتينة</t>
  </si>
  <si>
    <t>318 - مستشفى مراوة القروي - مراوة</t>
  </si>
  <si>
    <t>319 - مستشفى مرتوبة القروي - مرتوبة</t>
  </si>
  <si>
    <t>320 - مستشفى مرزق العام - مرزق</t>
  </si>
  <si>
    <t>321 - مستشفى مزدة - مزدة</t>
  </si>
  <si>
    <t>322 - مستشفى مسة القروي - مسة</t>
  </si>
  <si>
    <t>323 - مستشفى مسلاتة - مسلاتة</t>
  </si>
  <si>
    <t>324 - مستشفى مسوس القروي - مسوس</t>
  </si>
  <si>
    <t>325 - مستشفى مصراتة للدرن والأمراض الصدرية - مصراتة</t>
  </si>
  <si>
    <t>327 - مستشفى نالوت المركزي - نالوت</t>
  </si>
  <si>
    <t>328 - مستشفى نسمة القروي - نسمة</t>
  </si>
  <si>
    <t>329 - مستشفى نعيمة القروي للحوادث والطوارئ - زليتن</t>
  </si>
  <si>
    <t>330 - مستشفى هراوة القروي - هراوة</t>
  </si>
  <si>
    <t>331 - مستشفى وازن القروي - وازن</t>
  </si>
  <si>
    <t>332 - مستشفى ودان - ودان</t>
  </si>
  <si>
    <t>333 - مستشفى ونزريك - ونزريك</t>
  </si>
  <si>
    <t>334 - مستشفى يفرن العام - يفرن</t>
  </si>
  <si>
    <t>336 - مصرف الدم - البيضاء</t>
  </si>
  <si>
    <t>337 - مصرف الدم - الزنتان</t>
  </si>
  <si>
    <t>338 - مصرف الدم - القطرون</t>
  </si>
  <si>
    <t>339 - مصرف الدم - المرج</t>
  </si>
  <si>
    <t>340 - مصرف الدم - بنغازي</t>
  </si>
  <si>
    <t>341 - مصرف الدم - سبها</t>
  </si>
  <si>
    <t>343 - مصرف الدم - طرابلس</t>
  </si>
  <si>
    <t>344 - مصرف الدم المركزي - صبراتة</t>
  </si>
  <si>
    <t>345 - مصرف الدم المركزي - مصراتة</t>
  </si>
  <si>
    <t>346 - مصرف الدم طبرق - طبرق</t>
  </si>
  <si>
    <t>347 - مؤسسة الرعاية الصحية الأولية</t>
  </si>
  <si>
    <t>348 - جهاز الطب العسكري</t>
  </si>
  <si>
    <t>351 - مستشفى القعرة القروي - القعرة</t>
  </si>
  <si>
    <t>352 - مستشفى العربان الغربية القروي - العربان الغربية</t>
  </si>
  <si>
    <t>353 - مستشفى أمراض السكر زلواز - وادي الشاطئ</t>
  </si>
  <si>
    <t>354 - مستشفى الطب الوقائي - طرابلس</t>
  </si>
  <si>
    <t>355 - مستشفى الزنتان للحوادث - الزنتان</t>
  </si>
  <si>
    <t>356 - العيادة المجمعة - آقار الشاطئ</t>
  </si>
  <si>
    <t>357 - المختبر المرجعي البطنان - طبرق</t>
  </si>
  <si>
    <t>358 - العيادة المجمعة العجيلات المدينة - العجيلات</t>
  </si>
  <si>
    <t>359 - مستشفى الطويبية القروي - الطويبية</t>
  </si>
  <si>
    <t>360 - مجمع العيادات الغيران - مصراتة</t>
  </si>
  <si>
    <t>361 - العيادة المركزية للأسنان - تاجوراء</t>
  </si>
  <si>
    <t>363 - العيادة المجمعة خالد بن الوليد</t>
  </si>
  <si>
    <t>364 - مستشفى الطوارئ - جالو</t>
  </si>
  <si>
    <t>365 - العيادات المجمعة التخصصية - مجمع المحاكم</t>
  </si>
  <si>
    <t>366 - مستشفى تامزاوة القروي</t>
  </si>
  <si>
    <t>367 - العيادات المجمعة - الشويرف</t>
  </si>
  <si>
    <t>12 - وزارة التربية والتعليم والجهات التابعة لها</t>
  </si>
  <si>
    <t>001 - ديوان وزارة التربية والتعليم</t>
  </si>
  <si>
    <t>002 - مصلحة التفتيش التربوي</t>
  </si>
  <si>
    <t>003 - مصلحة التقنيات وصيانة المرافق التعليمية</t>
  </si>
  <si>
    <t>004 - مركز المناهج التعليمية والبحوث التربوية</t>
  </si>
  <si>
    <t>005 - الهيئة الوطنية لرعاية الموهوبين والمتفوقين</t>
  </si>
  <si>
    <t>006 - مركز المتفوقين - بنغازي</t>
  </si>
  <si>
    <t>007 - المركز الوطني للإمتحانات</t>
  </si>
  <si>
    <t>008 - المركز العام للتدريب وتطوير التعليم</t>
  </si>
  <si>
    <t>009 - اللجنة الوطنية للتربية والثقافة والعلوم</t>
  </si>
  <si>
    <t>10 - مركز المعلومات والتوثيق بوزارة التعليم</t>
  </si>
  <si>
    <t>13 - وزارة التعليم العالي و البحث العلمي و الجهات التابعة لها</t>
  </si>
  <si>
    <t>001 - وزارة التعليم العالي والبحث العلمي</t>
  </si>
  <si>
    <t>003 - الجامعة الاسمرية - زليتن</t>
  </si>
  <si>
    <t>005 - الجامعة المفتوحة - بنغازي</t>
  </si>
  <si>
    <t>007 - الجامعة المفتوحة - طرابلس</t>
  </si>
  <si>
    <t>008 - المركز الليبي التقني العالي للتدريب والإنتاج</t>
  </si>
  <si>
    <t>009 - المركز العربي لأبحاث الصحراء وتنمية المجتمعات الصحراوية</t>
  </si>
  <si>
    <t>010 - المركز الليبي لدراسات وبحوث علوم وتكنولوجيا البيئة</t>
  </si>
  <si>
    <t>011 - المركز الليبي للإستشعار عن بعد وعلوم الفضاء</t>
  </si>
  <si>
    <t>013 - المركز المتقدم لتقنيات اللحام - تاجوراء</t>
  </si>
  <si>
    <t>014 - المركز المتقدم للتقنية - أبوسليم</t>
  </si>
  <si>
    <t>015 - المركز المهني للسباكة</t>
  </si>
  <si>
    <t>016 - المركز الوطني للبحوث الطبية</t>
  </si>
  <si>
    <t>017 - المركز الوطني للغات الحية</t>
  </si>
  <si>
    <t>018 - المعمل المتقدم للتحاليل الكيميائية - أبوسليم</t>
  </si>
  <si>
    <t>019 - الهيئة الليبية للبحث العلمي</t>
  </si>
  <si>
    <t>021 - جامعة - اجدابيا</t>
  </si>
  <si>
    <t>022 - جامعة - الجفارة</t>
  </si>
  <si>
    <t>023 - جامعة - الزاوية</t>
  </si>
  <si>
    <t>024 - جامعة - الزنتان</t>
  </si>
  <si>
    <t>025 - جامعة - الزيتونة</t>
  </si>
  <si>
    <t>026 - جامعة - المرقب</t>
  </si>
  <si>
    <t>027 - جامعة - بنغازي</t>
  </si>
  <si>
    <t>028 - جامعة - بني وليد</t>
  </si>
  <si>
    <t>029 - جامعة - خليج السدرة</t>
  </si>
  <si>
    <t>030 - جامعة - سبها</t>
  </si>
  <si>
    <t>031 - جامعة - صبراتة</t>
  </si>
  <si>
    <t>032 - جامعة - طبرق</t>
  </si>
  <si>
    <t>033 - جامعة - طرابلس</t>
  </si>
  <si>
    <t>034 - جامعة - عمر المختار</t>
  </si>
  <si>
    <t>035 - جامعة - غريان</t>
  </si>
  <si>
    <t>036 - جامعة - فزان</t>
  </si>
  <si>
    <t>037 - جامعة - مصراتة</t>
  </si>
  <si>
    <t>038 - جامعة - نالوت</t>
  </si>
  <si>
    <t>039 - جامعة السيد محمد بن علي السنوسي - البيضاء</t>
  </si>
  <si>
    <t>040 - جامعة النجم الساطع - البريقة</t>
  </si>
  <si>
    <t>041 - جامعة سرت - سرت</t>
  </si>
  <si>
    <t>042 - مركز البحوث النووية</t>
  </si>
  <si>
    <t>043 - المركز الليبي للبحوث الهندسية وتقنية المعلومات</t>
  </si>
  <si>
    <t>044 - مركز البحوث والدراسات الإقتصادية - العجيلات</t>
  </si>
  <si>
    <t>045 - مركز المنظومة الإكترونية والبرمجيات</t>
  </si>
  <si>
    <t>046 - مركز بحوث البيئة البرية والبحرية</t>
  </si>
  <si>
    <t>047 - مركز بحوث التقنيات الحيوية ( الهيئة الليبية للبحث والعلوم )</t>
  </si>
  <si>
    <t>048 - مركز بحوث العلوم الإقتصادية</t>
  </si>
  <si>
    <t>049 - مركز بحوث اللدائن</t>
  </si>
  <si>
    <t>050 - مركز بحوث ودراسات الطاقة الشمسية</t>
  </si>
  <si>
    <t>052 - مركز ضمان جودة وإعتماد مؤسسات التعليم العالي</t>
  </si>
  <si>
    <t>053 - مؤسسة الطاقة الذرية</t>
  </si>
  <si>
    <t>054 - جامعة - الجفرة</t>
  </si>
  <si>
    <t>055 - جامعة - درنة</t>
  </si>
  <si>
    <t>056 - مركز المعلومات و التوثيق بوزارة التعليم العالي و البحث العلمي</t>
  </si>
  <si>
    <t>057 - جامعة - وادي الشاطئ</t>
  </si>
  <si>
    <t>058 - مركز البحوث والدراسات الإسلامية</t>
  </si>
  <si>
    <t>059 - المركز الليبي لأبحاث المناخ</t>
  </si>
  <si>
    <t>14 - وزارة التعليم التقني و الفني و الجهات التابعة لها</t>
  </si>
  <si>
    <t>001 - ديوان وزارة التعليم التقني والفني</t>
  </si>
  <si>
    <t>15 - وزارة الاقتصاد و التجارة والجهات التابعة لها</t>
  </si>
  <si>
    <t>001 - وزارة الإقتصاد</t>
  </si>
  <si>
    <t>002 - صندوق موازنة الأسعار</t>
  </si>
  <si>
    <t>003 - صندوق موازنة الأسعار - بنغازي</t>
  </si>
  <si>
    <t>004 - مركز المعلومات والتوثيق بوزارة الإقتصاد</t>
  </si>
  <si>
    <t>005 - مشروع شبكة ليبيا للتجارة</t>
  </si>
  <si>
    <t>006 - هيئة سوق المال الليبي</t>
  </si>
  <si>
    <t>007 - الهيئة العامة لتشجيع الإستثمار وشوؤن الخصخصة</t>
  </si>
  <si>
    <t>008 - البرنامج الوطني للمشروعات الصغرى والمتوسطة</t>
  </si>
  <si>
    <t>010 - مصلحة السجل التجاري</t>
  </si>
  <si>
    <t>16 - وزارة الصناعة و المعادن و الجهات التابعة لها</t>
  </si>
  <si>
    <t>001 - وزارة الصناعة</t>
  </si>
  <si>
    <t>002 - المؤسسة الوطنية للتعدين</t>
  </si>
  <si>
    <t>003 - الهيئة العامة للمناطق الصناعية</t>
  </si>
  <si>
    <t>004 - صندوق ضمان الإقراض لأغراض التشغيل</t>
  </si>
  <si>
    <t>005 - مركز البحوث الصناعية</t>
  </si>
  <si>
    <t>006 - مركز المعلومات والتوثيق بوزارة الصناعة</t>
  </si>
  <si>
    <t>007 - هيئة النهوض بالصناعة الوطنية</t>
  </si>
  <si>
    <t>17 - وزارة المواصلات والجهات التابعة لها</t>
  </si>
  <si>
    <t>001 - ديوان وزارة المواصلات</t>
  </si>
  <si>
    <t>002 - مركز المعلومات والتوثيق بوزارة المواصلات</t>
  </si>
  <si>
    <t>003 - مركز إدارة وتشغيل المنافذ البرية</t>
  </si>
  <si>
    <t>004 - مصلحة الطرق والجسور</t>
  </si>
  <si>
    <t>005 - مصلحة الطيران المدني</t>
  </si>
  <si>
    <t>006 - مصلحة المطارات</t>
  </si>
  <si>
    <t>007 - مصلحة الموانيء والنقل البحري</t>
  </si>
  <si>
    <t>008 - مصلحة النقل البري</t>
  </si>
  <si>
    <t>009 - المركز الوطني للأرصاد الجوية</t>
  </si>
  <si>
    <t>010 - جهاز تنفيذ مشروعات المواصلات</t>
  </si>
  <si>
    <t>011 - جهاز تنفيذ وإدارة طريق امساعد - راس جدير</t>
  </si>
  <si>
    <t>012 - جهاز تنفيذ وإدارة مشروع الطرق الحديدية</t>
  </si>
  <si>
    <t>013 - الجهاز الوطني للأشغال العامة</t>
  </si>
  <si>
    <t>18 - وزارة الشؤون الإجتماعية والجهات التابعة لها</t>
  </si>
  <si>
    <t>001 - وزارة الشؤون الإجتماعية</t>
  </si>
  <si>
    <t>002 - الهيئة العامة لصندوق التضامن الإجتماعي</t>
  </si>
  <si>
    <t>003 - الهيئة الليبية للإغاثة والمساعدات الإنسانية</t>
  </si>
  <si>
    <t>004 - دار الوفاء لرعاية العجزة والمسنين</t>
  </si>
  <si>
    <t>005 - صندوق الضمان الإجتماعي</t>
  </si>
  <si>
    <t>006 - صندوق دعم الزواج</t>
  </si>
  <si>
    <t>007 - مجمع المرج للرعاية الاجتماعية</t>
  </si>
  <si>
    <t>008 - مركز الدراسات الإجتماعية</t>
  </si>
  <si>
    <t>009 - مركز السواني لتأهيل وإعادة تأهيل ذوي الإعاقة - العزيزية</t>
  </si>
  <si>
    <t>010 - مركز المعلومات والتوثيق بوزارة الشؤون الإجتماعية</t>
  </si>
  <si>
    <t>011 - مركز باب درنة للأمومة والطفولة - طبرق</t>
  </si>
  <si>
    <t>012 - مركز تأهيل وإعادة تأهيل المعاقين - بنغازي</t>
  </si>
  <si>
    <t>013 - مركز تأهيل وإعادة تأهيل المعاقين - جنزور</t>
  </si>
  <si>
    <t>014 - مركز تنمية إبداعات الطفل والإرشاد الأسري</t>
  </si>
  <si>
    <t>015 - مركز جالو لتأهيل وإعادة تأهيل العلاج الطبيعي</t>
  </si>
  <si>
    <t>016 - مركز الرعاية الاجتماعية والتأهيل الشامل لذوي الإعاقة - الزنتان</t>
  </si>
  <si>
    <t>017 - المركز الوطني لأبحاث الإعاقة</t>
  </si>
  <si>
    <t>19 - وزارة التخطيط والجهات التابعة لها</t>
  </si>
  <si>
    <t>001 - وزارة التخطيط</t>
  </si>
  <si>
    <t>002 - معهد التخطيط</t>
  </si>
  <si>
    <t>003 - مصلحة المساحة</t>
  </si>
  <si>
    <t>004 - المركز الليبي للإعتماد</t>
  </si>
  <si>
    <t>005 - المركز الوطني للمواصفات والمعايير القياسية</t>
  </si>
  <si>
    <t>006 - مصلحة الإحصاء والتعداد</t>
  </si>
  <si>
    <t>20 - وزارة الحكم المحلي والجهات التابعة لها</t>
  </si>
  <si>
    <t>001 - وزارة الحكم المحلي</t>
  </si>
  <si>
    <t>002 - جهاز الحرس البلدي</t>
  </si>
  <si>
    <t>004 - جهاز المدن التاريخية</t>
  </si>
  <si>
    <t>005 - جهاز تنمية وتطوير مدينة غدامس - غدامس</t>
  </si>
  <si>
    <t>21 - وزارة الزراعة والثروة الحيوانية والجهات التابعة لها</t>
  </si>
  <si>
    <t>001 - ديوان وزارة الزراعة والثروة الحيوانية</t>
  </si>
  <si>
    <t>002 - مركز البحوث الزراعية والحيوانية</t>
  </si>
  <si>
    <t>003 - مركز المعلومات والتوثيق الزراعي</t>
  </si>
  <si>
    <t>004 - مركز أبحاث شجرة النخيل</t>
  </si>
  <si>
    <t>006 - هيئة تنمية إنتاج الحبوب</t>
  </si>
  <si>
    <t>007 - هيئة تنمية منطقة الجبل الأخضر الزراعية - الجبل الأخضر</t>
  </si>
  <si>
    <t>008 - هيئة تنمية منطقة الكفرة والسرير الزراعية - الكفرة</t>
  </si>
  <si>
    <t>009 - هيئة تنمية منطقة فزان الزراعية - فزان</t>
  </si>
  <si>
    <t>011 - المركز الوطني للصحة الحيوانية</t>
  </si>
  <si>
    <t>012 - المركز الوطني للوقاية والحجر الزراعي</t>
  </si>
  <si>
    <t>013 - المركز الوطني لمكافحة الجراد الصحراوي</t>
  </si>
  <si>
    <t>014 - الهيئة الليبية لسباق الخيل</t>
  </si>
  <si>
    <t>015 - جهاز استثمار النهر الصناعي - بنغازي</t>
  </si>
  <si>
    <t>016 - جهاز إستثمار النهر الصناعي - الحساونة</t>
  </si>
  <si>
    <t>017 - جهاز إستثمار النهر الصناعي - المنطقة الوسطى</t>
  </si>
  <si>
    <t>018 - جهاز عام الشرطة الزراعية</t>
  </si>
  <si>
    <t>019 - مركز أبحاث شجرة الزيتون</t>
  </si>
  <si>
    <t>024 - جهاز تنمية المراعي الطبيعية</t>
  </si>
  <si>
    <t>22 - وزارة الثروة البحرية و الجهات التابعة لها</t>
  </si>
  <si>
    <t>001 - الهيئة العامة للثروة البحرية</t>
  </si>
  <si>
    <t>002 - مركز بحوث الأحياء البحرية</t>
  </si>
  <si>
    <t>003 - المشروع الوطني للزراعة المائية</t>
  </si>
  <si>
    <t>004 - الهيئة العامة للصيد البحري</t>
  </si>
  <si>
    <t>23 - وزارة العمل والتأهيل والجهات التابعة لها</t>
  </si>
  <si>
    <t>001 - وزارة العمل والتأهيل</t>
  </si>
  <si>
    <t>003 - المركز الليبي الكوري لمهن البناء والتشييد</t>
  </si>
  <si>
    <t>004 - صندوق التسهيلات المالية</t>
  </si>
  <si>
    <t>005 - مركز المعلومات والتوثيق بوزارة العمل والتأهيل</t>
  </si>
  <si>
    <t>006 - مركز ضمان الجودة والمعايرة المهنية</t>
  </si>
  <si>
    <t>007 - مركز رفع الكفاءة المهنية - الزاوية</t>
  </si>
  <si>
    <t>24 - وزارة الاسكان والتعمير والجهات التابعة له</t>
  </si>
  <si>
    <t>002 - جهاز تنفيذ مشروعات الإسكان والمرافق</t>
  </si>
  <si>
    <t>003 - مركز المعلومات والتوثيق بوزارة الإسكان والمرافق</t>
  </si>
  <si>
    <t>004 - منطقة تنمية وتطوير زوارة راس جدير</t>
  </si>
  <si>
    <t>25 - وزارة السياحة و الصناعات التقليدية و الجهات التابعة لها</t>
  </si>
  <si>
    <t>001 - ديوان وزارة السياحة</t>
  </si>
  <si>
    <t>002 - مركز المعلومات والتوثيق السياحي</t>
  </si>
  <si>
    <t>003 - مصلحة الأثار</t>
  </si>
  <si>
    <t>004 - جهاز إدارة وتطوير المنتزهات الوطنية</t>
  </si>
  <si>
    <t>005 - جهاز تشغيل وإستثمار حدائق ومنتزهات بنغازي</t>
  </si>
  <si>
    <t>26 - وزارة الثقافة و التنمية المعرفية و الجهات التابعة لها</t>
  </si>
  <si>
    <t>001 - ديوان الهيئة العامة للثقافة والمجتمع المدني</t>
  </si>
  <si>
    <t>002 - قناة الأمازيغية الليبية</t>
  </si>
  <si>
    <t>003 - مجمع اللغة العربية</t>
  </si>
  <si>
    <t>004 - مركز البحوث والدراسات الأفريقية</t>
  </si>
  <si>
    <t>005 - المركز الليبي للثقافات المحلية</t>
  </si>
  <si>
    <t>006 - المركز الليبي للمحفوظات والدراسات التاريخية</t>
  </si>
  <si>
    <t>007 - الهيئة العامة للسينما والمسرح والفنون</t>
  </si>
  <si>
    <t>008 - البيت الليبي للعلوم والثقافة</t>
  </si>
  <si>
    <t>009 - مركز البحوث والمعلومات والتوثيق بوزارة الثقافة</t>
  </si>
  <si>
    <t>010 - صندوق الزكاة</t>
  </si>
  <si>
    <t>011 - قناة القرءان الكريم</t>
  </si>
  <si>
    <t>012 - المعهد المتوسط للدراسات الإسلامية (معهد الإمامة والخطابة) - حي الأندلس</t>
  </si>
  <si>
    <t>013 - المركز الوطني للترجمة بدرنة - درنة</t>
  </si>
  <si>
    <t>27 - وزارة الرياضة و الجهات التابعة لها</t>
  </si>
  <si>
    <t>001 - وزارة الرياضة</t>
  </si>
  <si>
    <t>002 - قناة ليبيا الرياضية</t>
  </si>
  <si>
    <t>28 - وزارة الشباب و الجهات التابعة لها</t>
  </si>
  <si>
    <t>001 - وزارة الشباب</t>
  </si>
  <si>
    <t>002 - البرنامج الليبي للإدماج والتنمية ( هيئة شؤون المحاربين )</t>
  </si>
  <si>
    <t>003 - قناة الشبابية الفضائية</t>
  </si>
  <si>
    <t>29 - وزارة الخدمة المدنية و الجهات التابعة لها</t>
  </si>
  <si>
    <t>001 - وزارة الخدمة المدنية</t>
  </si>
  <si>
    <t>002 - المعهد الوطني للإدارة</t>
  </si>
  <si>
    <t>30 - وزارة الموارد المائية و الجهات التابعة لها</t>
  </si>
  <si>
    <t>001 - ديوان وزارة الموارد المائية</t>
  </si>
  <si>
    <t>002 - الشركة العامة للمياه والصرف الصحي</t>
  </si>
  <si>
    <t>004 - مركز المعلومات والتوثيق بالهيئة العامة للموارد المائية</t>
  </si>
  <si>
    <t>005 - الشركة العامة لتحلية المياه</t>
  </si>
  <si>
    <t>006 - الجهاز التنفيذي لحفر وصيانة آبار المياه</t>
  </si>
  <si>
    <t>31 - وزارة البيئة و الجهات التابعة لها</t>
  </si>
  <si>
    <t>001 - وزارة البيئة</t>
  </si>
  <si>
    <t>002 - مركز التحاليل والقياسات الإشعاعية والتدريب</t>
  </si>
  <si>
    <t>32 - هيئة رعاية أسر الشهداء والمفقودين والمبتورين</t>
  </si>
  <si>
    <t>001 - هيئة رعاية أسر الشهداء والمفقودين والمبتورين</t>
  </si>
  <si>
    <t>002 - الهيئة العامة للبحث والتعرف على المفقودين</t>
  </si>
  <si>
    <t>33 - الهيئة العامة للأوقاف والشؤون الاسلامية والجهات التابعة لها</t>
  </si>
  <si>
    <t>001 - الهيئة العامة للأوقاف والشؤون الإسلامية</t>
  </si>
  <si>
    <t>002 - معهد علي بن زياد الطرابلسي للإمامة والخطابة وعلوم الكتاب والسنة</t>
  </si>
  <si>
    <t>34 - الهيئة العامة للاتصالات والجهات التابعة لها</t>
  </si>
  <si>
    <t>001 - الهيئة العامة للاتصالات والمعلوماتية</t>
  </si>
  <si>
    <t>002 - الهيئة الوطنية لأمن وسلامة المعلومات</t>
  </si>
  <si>
    <t>35 - الشركة العامة للكهرباء</t>
  </si>
  <si>
    <t>001 - الشركة العامة للكهرباء</t>
  </si>
  <si>
    <t>3 -الثالث</t>
  </si>
  <si>
    <t>046 - الجهاز الوطني للقوة المساندة</t>
  </si>
  <si>
    <t>047 - جهاز مكافحة الإرهاب والتنظيمات المتطرفة</t>
  </si>
  <si>
    <t>370 - الهيئة الوطنية لمكافحة السرطان</t>
  </si>
  <si>
    <t>371 - مستشفى الدورانية القروي العجيلات</t>
  </si>
  <si>
    <t>372 - مجمع عيادات مصراتة الذهبي</t>
  </si>
  <si>
    <t>003 - جهاز الشرطة البيئية</t>
  </si>
  <si>
    <t>036 - المفوضية العليا لرعاية ذوي الاحتياجات الخاصة</t>
  </si>
  <si>
    <t>002 - المؤسسة الوطنية للنفط</t>
  </si>
  <si>
    <t>01 - مجلس النواب</t>
  </si>
  <si>
    <t>01-أ - الجهات التابعة لمجلس النواب</t>
  </si>
  <si>
    <t>03-أ - الجهات التابعة للمجلس الرئاسي</t>
  </si>
  <si>
    <t>03 - المجلس الرئاسي</t>
  </si>
  <si>
    <t>04 - رئاسة الوزراء</t>
  </si>
  <si>
    <t>04-أ - الجهات التابعة لمجلس الوزراء</t>
  </si>
  <si>
    <t>048 - جهاز مكافحة الجرائم المالية وغسل الأموال وتمويل الإرهاب</t>
  </si>
  <si>
    <t>049 - المركز الوطني للجواد العربي</t>
  </si>
  <si>
    <t>018 - جهاز دعم مديريات الامن بالمناطق</t>
  </si>
  <si>
    <t>373 - مركز الشاطئ للصحة النفسية</t>
  </si>
  <si>
    <t>374 - مركز غسيل الكلى أوباري</t>
  </si>
  <si>
    <t>375 - مركز علاج السكر والغدد الصماء مسلاته</t>
  </si>
  <si>
    <t>014 - المركز الوطني للمأثورات الشعبية</t>
  </si>
  <si>
    <t>014 - الهيئة التأسيسية لمشروع صياغة الدستور</t>
  </si>
  <si>
    <t>099 - مراقبة الخدمات المالية - زويلة</t>
  </si>
  <si>
    <t>011 - مركز الكيش للعيادات التخصصية والرعاية الأولية - بنغازي</t>
  </si>
  <si>
    <t>391 - مستشفى طب وجراحة الأسنان التعليمي - مصراتة</t>
  </si>
  <si>
    <t>392 - مستشفى المشاشية العام</t>
  </si>
  <si>
    <t>001 - ديوان وزارة الإسكان والتعمير</t>
  </si>
  <si>
    <t>002 - المجلس الأعلى للقضاء</t>
  </si>
  <si>
    <t>100 - مراقبة الخدمات المالية - المردوم</t>
  </si>
  <si>
    <t>001 - السفارة الليبية فرنسا - باريس</t>
  </si>
  <si>
    <t>002 - القنصلية العامة تركيا - اسطنبول</t>
  </si>
  <si>
    <t>003 - السفارة الليبية النمسا - فيينا</t>
  </si>
  <si>
    <t>004 - السفارة الليبية استراليا</t>
  </si>
  <si>
    <t>005 - السفارة الليبية السعودية</t>
  </si>
  <si>
    <t>007 - السفارة الليبية المغرب</t>
  </si>
  <si>
    <t>008 - السفارة الليبية أوكرانيا</t>
  </si>
  <si>
    <t>009 - السفارة الليبية تشيكيا - براغ</t>
  </si>
  <si>
    <t>010 - السفارة الليبية دولة جنوب السودان</t>
  </si>
  <si>
    <t>011 - السفارة الليبية مريشيوس</t>
  </si>
  <si>
    <t>012 - السفارة الليبية تركيا - أنقرة</t>
  </si>
  <si>
    <t>013 - السفارة الليبية سيراليون - فري تاون</t>
  </si>
  <si>
    <t>014 - السفارة الليبية الإمارات - أبوظبي</t>
  </si>
  <si>
    <t>015 - السفارة الليبية أثيوبيا - أديس أبابا</t>
  </si>
  <si>
    <t>016 - السفارة الليبية أذريبجان - باكو</t>
  </si>
  <si>
    <t>017 - السفارة الليبية أريتريا - أسمرة</t>
  </si>
  <si>
    <t>018 - السفارة الليبية اسبانيا - مدريد</t>
  </si>
  <si>
    <t>019 - السفارة الليبية الأرجنتين - بوينس أرير</t>
  </si>
  <si>
    <t>020 - السفارة الليبية الباكستان - إسلام أباد</t>
  </si>
  <si>
    <t>021 - السفارة الليبية ألبانيا - تيرانا</t>
  </si>
  <si>
    <t>022 - السفارة الليبية البرتغال - لشبونة</t>
  </si>
  <si>
    <t>023 - السفارة الليبية البوسنة والهرسك - سرايفو</t>
  </si>
  <si>
    <t>024 - السفارة الليبية التوجو - لومي</t>
  </si>
  <si>
    <t>025 - السفارة الليبية الجابون - ليبرفيل</t>
  </si>
  <si>
    <t>026 - السفارة الليبية الجزائر</t>
  </si>
  <si>
    <t>027 - السفارة الليبية الدنمارك - كوبنهاجن</t>
  </si>
  <si>
    <t>028 - السفارة الليبية السنغال - دكار</t>
  </si>
  <si>
    <t>029 - السفارة الليبية السودان</t>
  </si>
  <si>
    <t>030 - السفارة الليبية السويد - استكهولم</t>
  </si>
  <si>
    <t>031 - السفارة الليبية الصومال</t>
  </si>
  <si>
    <t>032 - السفارة الليبية الصين - بكين</t>
  </si>
  <si>
    <t>033 - السفارة الليبية العراق - بغداد</t>
  </si>
  <si>
    <t>034 - السفارة الليبية الكويت</t>
  </si>
  <si>
    <t>035 - السفارة الليبية المكسيك</t>
  </si>
  <si>
    <t>036 - السفارة الليبية الهند - نيودلهي</t>
  </si>
  <si>
    <t>037 - السفارة الليبية اليونان</t>
  </si>
  <si>
    <t>038 - السفارة الليبية أندونيسيا - جاكرتا</t>
  </si>
  <si>
    <t>039 - السفارة الليبية إيران - طهران</t>
  </si>
  <si>
    <t>040 - السفارة الليبية إيطاليا - روما</t>
  </si>
  <si>
    <t>041 - السفارة الليبية سلوفاكيا - براتيسلافا</t>
  </si>
  <si>
    <t>042 - السفارة الليبية ألمانيا - برلين</t>
  </si>
  <si>
    <t>043 - السفارة الليبية المملكة المتحدة البريطانية - لندن</t>
  </si>
  <si>
    <t>044 - السفارة الليبية بلجيكا - بروكسل</t>
  </si>
  <si>
    <t>045 - السفارة الليبية صوفيا - بلغاريا</t>
  </si>
  <si>
    <t>046 - السفارة الليبية بنغلاديش - دكا</t>
  </si>
  <si>
    <t>047 - السفارة الليبية بنين - كوتونو</t>
  </si>
  <si>
    <t>048 - السفارة الليبية بوركينا فاسو - واقادوقو</t>
  </si>
  <si>
    <t>049 - السفارة الليبية بوروندي - بوجمبورا</t>
  </si>
  <si>
    <t>050 - السفارة الليبية بولندا - وارسو</t>
  </si>
  <si>
    <t>051 - السفارة الليبية تايلاند - بانكوك</t>
  </si>
  <si>
    <t>052 - السفارة الليبية تركمانستان - عشق آباد</t>
  </si>
  <si>
    <t>053 - السفارة الليبية تنزانيا - دار السلام</t>
  </si>
  <si>
    <t>054 - السفارة الليبية تونس</t>
  </si>
  <si>
    <t>055 - السفارة الليبية جنوب أفريقيا</t>
  </si>
  <si>
    <t>056 - السفارة الليبية جيبوتي</t>
  </si>
  <si>
    <t>057 - السفارة الليبية الرأس الأخضر</t>
  </si>
  <si>
    <t>058 - السفارة الليبية رواندا - كيجالي</t>
  </si>
  <si>
    <t>059 - السفارة الليبية - روسيا البيضاء</t>
  </si>
  <si>
    <t>060 - السفارة الليبية رومانيا - بوخارست</t>
  </si>
  <si>
    <t>061 - السفارة الليبية زمبابوي - هيراري</t>
  </si>
  <si>
    <t>062 - السفارة الليبية سريلانكا - كولومبو</t>
  </si>
  <si>
    <t>063 - السفارة الليبية سويسرا - بيرن</t>
  </si>
  <si>
    <t>065 - السفارة الليبية غامبيا - بنجول</t>
  </si>
  <si>
    <t>066 - السفارة الليبية غينيا الاستوائية</t>
  </si>
  <si>
    <t>067 - السفارة الليبية غينيا بيساو</t>
  </si>
  <si>
    <t>068 - السفارة الليبية قطر - الدوحة</t>
  </si>
  <si>
    <t>069 - السفارة الليبية كازاخستان - ألماتي</t>
  </si>
  <si>
    <t>070 - السفارة الليبية كرواتيا</t>
  </si>
  <si>
    <t>071 - السفارة الليبية كندا</t>
  </si>
  <si>
    <t>072 - السفارة الليبية كينيا</t>
  </si>
  <si>
    <t>073 - السفارة الليبية لوساكا</t>
  </si>
  <si>
    <t>074 - السفارة الليبية مالطا - فاليتا</t>
  </si>
  <si>
    <t>075 - السفارة الليبية مملكة ليسوتو - ماسيرو</t>
  </si>
  <si>
    <t>076 - السفارة الليبية موريتانيا</t>
  </si>
  <si>
    <t>077 - السفارة الليبية موزمبيق - مابوتو</t>
  </si>
  <si>
    <t>078 - السفارة الليبية ناميبيا - ويندهوك</t>
  </si>
  <si>
    <t>079 - السفارة الليبية نيجيريا - أبوجا</t>
  </si>
  <si>
    <t>080 - السفارة الليبية نيكاراغوا - ماناغوا</t>
  </si>
  <si>
    <t>081 - السفارة الليبية هولندا - لاهاي</t>
  </si>
  <si>
    <t>082 - السفارة الليبية الولايات المتحدة الأمريكية - واشنطن</t>
  </si>
  <si>
    <t>083 - السفارة الليبية المجر - بودابست</t>
  </si>
  <si>
    <t>084 - السفارة الليبية الأردن - عمان</t>
  </si>
  <si>
    <t>085 - السفارة الليبية تشيلي</t>
  </si>
  <si>
    <t>087 - البعثة الليبية / الفاتيكان - روما</t>
  </si>
  <si>
    <t>088 - البعثة الليبية / الاتحاد الأوروبي</t>
  </si>
  <si>
    <t>089 - القنصلية العامة تونس - صفاقس</t>
  </si>
  <si>
    <t>090 - القنصلية العامة النيجر - أغاديس</t>
  </si>
  <si>
    <t>091 - القنصلية العامة مصر - الإسكندرية</t>
  </si>
  <si>
    <t>092 - القنصلية العامة المغرب - الدار البيضاء</t>
  </si>
  <si>
    <t>093 - القنصلية الليبية المملكة المتحدة البريطانية - منشستر</t>
  </si>
  <si>
    <t>094 - القنصلية العامة المملكة العربية السعودية - جدة</t>
  </si>
  <si>
    <t>095 - القنصلية العامة الإمارات - دبي</t>
  </si>
  <si>
    <t>096 - القنصلية العامة إيطاليا - ميلانو</t>
  </si>
  <si>
    <t>097 - القنصلية العامة إيطاليا - باليرمو</t>
  </si>
  <si>
    <t>098 - القنصلية العامة فرنسا - مرسيليا</t>
  </si>
  <si>
    <t>099 - القنصلية الليبية ساو تومي وبرينسيب - ساو تومي</t>
  </si>
  <si>
    <t>101 - المندوبية الدائمة لدولة ليبيا  / منظمة التعاون الإسلامي - جدة</t>
  </si>
  <si>
    <t>102 - المندوبية الليبية / الجامعة العربية</t>
  </si>
  <si>
    <t>103 - المندوبية / اليونسكو فرنسا - باريس</t>
  </si>
  <si>
    <t>104 - مندوبية ليبيا / الكسو تونس</t>
  </si>
  <si>
    <t>106 - مندوبية ليبيا / الإيسيسكو المغرب</t>
  </si>
  <si>
    <t>107 - السفارة الليبية ماليزيا - كوالالمبور</t>
  </si>
  <si>
    <t>108 - السفارة الليبية مدغشقر</t>
  </si>
  <si>
    <t>109 - السفارة الليبية البرازيل - برازيليا</t>
  </si>
  <si>
    <t>110 - السفارة الليبية السيشل</t>
  </si>
  <si>
    <t>111 - السفارة الليبية الفلبين - مانيلا</t>
  </si>
  <si>
    <t>112 - السفارة الليبية الكاميرون - ياوندي</t>
  </si>
  <si>
    <t>113 - السفارة الليبية الكونغو - برازافيل</t>
  </si>
  <si>
    <t>114 - السفارة الليبية النيجر - نيامي</t>
  </si>
  <si>
    <t>115 - السفارة الليبية اليابان - طوكيو</t>
  </si>
  <si>
    <t>116 - السفارة الليبية أفريقيا الوسطى - بانجي</t>
  </si>
  <si>
    <t>117 - السفارة الليبية أوغندا - كامبالا</t>
  </si>
  <si>
    <t>118 - السفارة الليبية بنما</t>
  </si>
  <si>
    <t>119 - السفارة الليبية بوتسوانا</t>
  </si>
  <si>
    <t>120 - السفارة الليبية تشاد - إنجامينا</t>
  </si>
  <si>
    <t>121 - السفارة الليبية جزر القمر‎</t>
  </si>
  <si>
    <t>122 - السفارة الليبية جمهورية الكونغو الديمقراطية - كينشاسا</t>
  </si>
  <si>
    <t>124 - السفارة الليبية روسيا - موسكو</t>
  </si>
  <si>
    <t>125 - السفارة الليبية ساحل العاج - أبيدجان</t>
  </si>
  <si>
    <t>126 - السفارة الليبية سلطنة عمان</t>
  </si>
  <si>
    <t>127 - السفارة الليبية غانا</t>
  </si>
  <si>
    <t>128 - السفارة الليبية غينيا - كوناكري</t>
  </si>
  <si>
    <t>129 - السفارة الليبية قبرص</t>
  </si>
  <si>
    <t>130 - السفارة الليبية كوريا الجنوبية - سول</t>
  </si>
  <si>
    <t>131 - السفارة الليبية ليبيريا - مونروفيا</t>
  </si>
  <si>
    <t>133 - السفارة الليبية مالي - باماكو</t>
  </si>
  <si>
    <t>134 - القنصلية العامة تشاد - أبشي</t>
  </si>
  <si>
    <t>135 - القنصلية العامة تشاد - فايا لارجو</t>
  </si>
  <si>
    <t>136 - القنصلية العامة تونس - تونس العاصمة</t>
  </si>
  <si>
    <t>137 - السفارة الليبية فيتنام - هانوي</t>
  </si>
  <si>
    <t>138 - البعثة الليبية / الاتحاد الأفريقي</t>
  </si>
  <si>
    <t>139 - البعثة الليبية / سويسرا - جينيف</t>
  </si>
  <si>
    <t>140 - البعثة الليبية / الأمم المتحدة - نيويورك</t>
  </si>
  <si>
    <t>143 - السفارة الليبية البحرين - المنامة</t>
  </si>
  <si>
    <t>146 - السفارة الليبية اليمن - صنعاء</t>
  </si>
  <si>
    <t>147 - القنصلية العامة اليمن - عدن</t>
  </si>
  <si>
    <t>148 - القنصلية العامة السودان - الفاشر</t>
  </si>
  <si>
    <t>149 - السفارة الليبية سانت لوسيا - كاستريس</t>
  </si>
  <si>
    <t>090 - مركز الهواري لجراحة المسالك - بنغازي</t>
  </si>
  <si>
    <t>105 - مركز جراحة وعلاج أمراض القلب</t>
  </si>
  <si>
    <t>141 - مركز لملودة للعلاج الطبيعي - الجبل الأخضر</t>
  </si>
  <si>
    <t>266 - مستشفى جادو - جادو</t>
  </si>
  <si>
    <t>349 - مستشفى زوارة - زوارة</t>
  </si>
  <si>
    <t>368 - المختبر المرجعي - سرت</t>
  </si>
  <si>
    <t>390 - مجمع  العيادات مرباط مصراته</t>
  </si>
  <si>
    <t>393 - المصرف المركزي للدم الزاوية ابوصرة</t>
  </si>
  <si>
    <t>394 - مركز خدمات الكلى براك الشاطئ</t>
  </si>
  <si>
    <t>004 - الجامعة المفتوحة</t>
  </si>
  <si>
    <t>005 - مشروع تنمية المراعي</t>
  </si>
  <si>
    <t>003 - مركز المعلومات والتوثيق بوزارة الخدمة المدنية</t>
  </si>
  <si>
    <t>015 - جهاز تطوير مدينة طرابلس</t>
  </si>
  <si>
    <t>002 - مركز بناء السلام وادارة الازمات</t>
  </si>
  <si>
    <t>294 - مستشفى عمر المختار - الجبل الأخضر</t>
  </si>
  <si>
    <t>395 - المركز الوطني لعلاج وتأهيل المدمنين</t>
  </si>
  <si>
    <t>024 - اللجنة المركزية لانتخابات المجالس البلدية</t>
  </si>
  <si>
    <t>028 - المرصد الليبي للتخطيط وإدارة الأزمات</t>
  </si>
  <si>
    <t>035 - المركز الليبي للصناعات المتقدمة</t>
  </si>
  <si>
    <t>007 - لجنة مراجعة ديون العلاج بالخارج</t>
  </si>
  <si>
    <t>016 - مركز الدراسات المالية والتدريب على العمليات المالية</t>
  </si>
  <si>
    <t>017 - جهاز تنمية واستثمار أملاك الدولة العقارية</t>
  </si>
  <si>
    <t>064 - السفارة الليبية صربيا - بلغراد</t>
  </si>
  <si>
    <t>137 - مركز غسيل الكلى - بني وليد</t>
  </si>
  <si>
    <t>342 - مصرف الدم - طبرق</t>
  </si>
  <si>
    <t>362 - مستشفى جالو المركزي - جالو</t>
  </si>
  <si>
    <t>369 - الهيئة الوطنية لخدمات نقل الدم</t>
  </si>
  <si>
    <t>376 - مستشفى شلغودة القروي</t>
  </si>
  <si>
    <t>378 - مستشفى تمزدة القروي</t>
  </si>
  <si>
    <t>379 - المختبر المرجعي براك الشاطئ</t>
  </si>
  <si>
    <t>380 - المختبر المرجعي زليتن</t>
  </si>
  <si>
    <t>381 - مجمع الحوريات للعيادات الذهبية زليتن</t>
  </si>
  <si>
    <t>382 - مجمع عيادات الجوش</t>
  </si>
  <si>
    <t>383 - مجمع عيادات الدافنية</t>
  </si>
  <si>
    <t>384 - مجمع عيادات امداكم الزاوية الجنوب</t>
  </si>
  <si>
    <t>385 - مركز علاج النساء والولادة البشائر الزاوية الجنوب</t>
  </si>
  <si>
    <t>386 - مركز يفرن لغسيل الكلى</t>
  </si>
  <si>
    <t>387 - مصرف الدم المركزي براك الشاطئ</t>
  </si>
  <si>
    <t>388 - مصرف الدم المركزي اجدابيا</t>
  </si>
  <si>
    <t>389 - مصرف الدم المركزي زليتن</t>
  </si>
  <si>
    <t>396 - مركز العلاج الطبيعي - سبها</t>
  </si>
  <si>
    <t>006 - الجامعة المفتوحة - سبها</t>
  </si>
  <si>
    <t>012 - المركز الليبي للدراسات الأمازيغية</t>
  </si>
  <si>
    <t>060 - المركز الوطني لأبحاث المناطق الحارة والعابرة للحدود</t>
  </si>
  <si>
    <t>062 - المركز الليبي لأبحاث البلازما</t>
  </si>
  <si>
    <t>063 - المركز الوطني لإعداد القادة</t>
  </si>
  <si>
    <t>018 - هيئة تشجيع الأسرة المنتجة</t>
  </si>
  <si>
    <t>003 - الأمانة العامة للمجلس الأعلى للإدارة المحلية</t>
  </si>
  <si>
    <t>010 - الجهاز الوطني للطيران الزراعي</t>
  </si>
  <si>
    <t>020 - المركز الوطني للبذور المحسنة</t>
  </si>
  <si>
    <t>021 - هيئة تنمية النخيل والزيتون</t>
  </si>
  <si>
    <t>022 - مشروع تنمية وتطوير النخيل</t>
  </si>
  <si>
    <t>023 - مشروع تنمية وتطوير الزيتون</t>
  </si>
  <si>
    <t>008 - معهد الثقافة العمالية</t>
  </si>
  <si>
    <t>009 - صندوق تنمية الموارد البشرية</t>
  </si>
  <si>
    <t>025 - لجنة متابعة تنفيذ الاتفاق - تاورغاء</t>
  </si>
  <si>
    <t>026 - لجنة متابعة تنفيذ الاتفاق - مصراتة</t>
  </si>
  <si>
    <t>377 - العيادات المجمعة  - الشويرف</t>
  </si>
  <si>
    <t>397 - مستشفى بئر هويسة القروي</t>
  </si>
  <si>
    <t>398 - مصرف الدم المركزي - سرت</t>
  </si>
  <si>
    <t>006 - السفارة الليبية مصر - القاهرة</t>
  </si>
  <si>
    <t>141 - السفارة الليبية أيرلندا</t>
  </si>
  <si>
    <t>144 - القنصلية الليبية ألمانيا - دوسلدورف</t>
  </si>
  <si>
    <t>019 - جهاز الدعم والإسناد الأمني</t>
  </si>
  <si>
    <t>311 - مستشفى قيرة القروي - قيرة</t>
  </si>
  <si>
    <t>002 - الهيئة العامة للتشغيل</t>
  </si>
  <si>
    <t>1 - الأول (راتبك لحظي)</t>
  </si>
  <si>
    <t>021 - الهيئة الوطنية لمكافحة الفساد</t>
  </si>
  <si>
    <t>020 - حساب الودائع والأمانات - الباب الأول (راتبك لحظي)</t>
  </si>
  <si>
    <t xml:space="preserve">002 - الاكاديمية الليبية ( الدراسات العليا ) </t>
  </si>
  <si>
    <t>051 - مركز ضمان الجودة والمعايير</t>
  </si>
  <si>
    <t>064 - مركز أبحاث التنمية المستدامة أوباري</t>
  </si>
  <si>
    <t>025 - المركز الوطني للإرشاد والتعاون والإعلام الزراعي</t>
  </si>
  <si>
    <t>317 - مستشفى مرادة القروي - مرادة</t>
  </si>
  <si>
    <t>399 - مستشفى الحوادث - سبها</t>
  </si>
  <si>
    <t>050 - مركز العلاج الإشعاعي طرابلس</t>
  </si>
  <si>
    <t>051 - مركز الاتصال الحكومي</t>
  </si>
  <si>
    <t>101 - جهاز تنمية وتطوير مناطق الهلال النفطي والجنوب الشرقي</t>
  </si>
  <si>
    <t>148 - (GECF)منتدى الدول المصدرة للغاز</t>
  </si>
  <si>
    <t>149 - (OPEC)منظمة الدول المصدرة للبترول</t>
  </si>
  <si>
    <t>150 - إقليم قدرة شمال أفريقيا</t>
  </si>
  <si>
    <t>151 - الاتحاد العربي للتعليم التقني</t>
  </si>
  <si>
    <t>152 - برنامج الامم المتحدة الإنمائي</t>
  </si>
  <si>
    <t>153 - تجمع دول الساحل والصحراء</t>
  </si>
  <si>
    <t>154 - منتدى الطاقة الدولي (IEF)</t>
  </si>
  <si>
    <t>400 - الهيئة العامة للمعدات والمستلزمات والاجهزة الطبية</t>
  </si>
  <si>
    <t>401 - الهيئة الوطنية لأمراض الكلى</t>
  </si>
  <si>
    <t>402 - الهيئة الوطنية لمرضى السكري</t>
  </si>
  <si>
    <t>403 - مركز العلاج الطبيعي الزاوية</t>
  </si>
  <si>
    <t>404 - مستشفى الاسعاف والطوارئ تاجوراء</t>
  </si>
  <si>
    <t>405 - مستشفى الأمراض التنفسية براك الشاطئ</t>
  </si>
  <si>
    <t>406 - مستشفى حمدة القروي</t>
  </si>
  <si>
    <t>020 - أكاديمية الدراسات العليا - بنغازي</t>
  </si>
  <si>
    <t>065 - جامعة الامام احمد الزروق للعلوم الشرعية</t>
  </si>
  <si>
    <t>066 - جامعة العلوم الشرعية</t>
  </si>
  <si>
    <t>067 - مركز البحوث والدراسات الاستراتيجية والدولية</t>
  </si>
  <si>
    <t>068 - مركز تدريب وتطوير الموارد البشرية بجامعة مصراتة</t>
  </si>
  <si>
    <t>009 - مجلس المنافسة</t>
  </si>
  <si>
    <t>008 - مركز الصناعة الخضراء ( مركز الطاقات المتجددة بجامعة مصراتة )</t>
  </si>
  <si>
    <t>026 - جهاز تنمية واستثمار المشاريع الزراعية والحيوانية</t>
  </si>
  <si>
    <t>010 - مركز التدريب ورفع الكفاءة المهنية طمينة</t>
  </si>
  <si>
    <t>102 - ودائع وأمانات 2025 (مشروعات التنمية)</t>
  </si>
  <si>
    <t>36 - ومخصصات لمشروعات التنمية 2025</t>
  </si>
  <si>
    <t>الإصدار: بيان مصرف ليبيا المركزي عن الايراد والانفاق من 1/1/2025 حتى 31/12/2025</t>
  </si>
  <si>
    <t>المصدر : مصرف ليبيا المركز</t>
  </si>
  <si>
    <t>الرابط : https://cbl.gov.ly/micifaf/2026/01/%D8%A8%D9%8A%D8%A7%D9%86-%D8%A7%D9%84%D8%A5%D9%8A%D8%B1%D8%A7%D8%AF-%D9%88%D8%A7%D9%84%D8%A5%D9%86%D9%81%D8%A7%D9%82-%D9%84%D8%B4%D9%87%D8%B1-%D8%AF%D9%8A%D8%B3%D9%85%D8%A8%D8%B1-2025.pdf</t>
  </si>
  <si>
    <t>بيان مصرف ليبيا المركزي عن الايراد والانفاق من 1/1/2025 حتى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</si>
</sst>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.000_);_(* \(#,##0.000\);_(* &quot;-&quot;??_);_(@_)"/>
    <numFmt numFmtId="166" formatCode="_(* #,##0.000_);_(* \(#,##0.000\);_(* &quot;-&quot;???_);_(@_)"/>
  </numFmts>
  <fonts count="21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3"/>
      <name val="Times New Roman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8"/>
      <name val="Arial"/>
      <family val="2"/>
      <scheme val="minor"/>
    </font>
    <font>
      <sz val="14"/>
      <color theme="1"/>
      <name val="Arial"/>
      <family val="2"/>
      <scheme val="minor"/>
    </font>
    <font>
      <b/>
      <sz val="14"/>
      <color theme="1"/>
      <name val="Arial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165" fontId="0" fillId="0" borderId="0" xfId="1" applyNumberFormat="1" applyFont="1"/>
    <xf numFmtId="0" fontId="0" fillId="0" borderId="0" xfId="0" applyAlignment="1">
      <alignment horizontal="right" readingOrder="2"/>
    </xf>
    <xf numFmtId="165" fontId="0" fillId="0" borderId="0" xfId="1" applyNumberFormat="1" applyFont="1" applyAlignment="1">
      <alignment horizontal="right" readingOrder="2"/>
    </xf>
    <xf numFmtId="0" fontId="19" fillId="0" borderId="0" xfId="0" applyFont="1" applyAlignment="1">
      <alignment horizontal="center" vertical="center"/>
    </xf>
    <xf numFmtId="165" fontId="0" fillId="0" borderId="0" xfId="0" applyNumberFormat="1"/>
    <xf numFmtId="166" fontId="0" fillId="0" borderId="0" xfId="0" applyNumberFormat="1"/>
    <xf numFmtId="0" fontId="0" fillId="0" borderId="0" xfId="0" applyAlignment="1">
      <alignment wrapText="1"/>
    </xf>
    <xf numFmtId="0" fontId="20" fillId="0" borderId="0" xfId="0" applyFont="1" applyAlignment="1">
      <alignment horizontal="center"/>
    </xf>
  </cellXfs>
  <cellStyles count="43">
    <cellStyle name="20% - تمييز1" xfId="20" builtinId="30" customBuiltin="1"/>
    <cellStyle name="20% - تمييز2" xfId="24" builtinId="34" customBuiltin="1"/>
    <cellStyle name="20% - تمييز3" xfId="28" builtinId="38" customBuiltin="1"/>
    <cellStyle name="20% - تمييز4" xfId="32" builtinId="42" customBuiltin="1"/>
    <cellStyle name="20% - تمييز5" xfId="36" builtinId="46" customBuiltin="1"/>
    <cellStyle name="20% - تمييز6" xfId="40" builtinId="50" customBuiltin="1"/>
    <cellStyle name="40% - تمييز1" xfId="21" builtinId="31" customBuiltin="1"/>
    <cellStyle name="40% - تمييز2" xfId="25" builtinId="35" customBuiltin="1"/>
    <cellStyle name="40% - تمييز3" xfId="29" builtinId="39" customBuiltin="1"/>
    <cellStyle name="40% - تمييز4" xfId="33" builtinId="43" customBuiltin="1"/>
    <cellStyle name="40% - تمييز5" xfId="37" builtinId="47" customBuiltin="1"/>
    <cellStyle name="40% - تمييز6" xfId="41" builtinId="51" customBuiltin="1"/>
    <cellStyle name="60% - تمييز1" xfId="22" builtinId="32" customBuiltin="1"/>
    <cellStyle name="60% - تمييز2" xfId="26" builtinId="36" customBuiltin="1"/>
    <cellStyle name="60% - تمييز3" xfId="30" builtinId="40" customBuiltin="1"/>
    <cellStyle name="60% - تمييز4" xfId="34" builtinId="44" customBuiltin="1"/>
    <cellStyle name="60% - تمييز5" xfId="38" builtinId="48" customBuiltin="1"/>
    <cellStyle name="60% - تمييز6" xfId="42" builtinId="52" customBuiltin="1"/>
    <cellStyle name="Comma" xfId="1" builtinId="3"/>
    <cellStyle name="Normal" xfId="0" builtinId="0"/>
    <cellStyle name="إخراج" xfId="11" builtinId="21" customBuiltin="1"/>
    <cellStyle name="إدخال" xfId="10" builtinId="20" customBuiltin="1"/>
    <cellStyle name="الإجمالي" xfId="18" builtinId="25" customBuiltin="1"/>
    <cellStyle name="تمييز1" xfId="19" builtinId="29" customBuiltin="1"/>
    <cellStyle name="تمييز2" xfId="23" builtinId="33" customBuiltin="1"/>
    <cellStyle name="تمييز3" xfId="27" builtinId="37" customBuiltin="1"/>
    <cellStyle name="تمييز4" xfId="31" builtinId="41" customBuiltin="1"/>
    <cellStyle name="تمييز5" xfId="35" builtinId="45" customBuiltin="1"/>
    <cellStyle name="تمييز6" xfId="39" builtinId="49" customBuiltin="1"/>
    <cellStyle name="جيد" xfId="7" builtinId="26" customBuiltin="1"/>
    <cellStyle name="حساب" xfId="12" builtinId="22" customBuiltin="1"/>
    <cellStyle name="خلية تدقيق" xfId="14" builtinId="23" customBuiltin="1"/>
    <cellStyle name="خلية مرتبطة" xfId="13" builtinId="24" customBuiltin="1"/>
    <cellStyle name="سيئ" xfId="8" builtinId="27" customBuiltin="1"/>
    <cellStyle name="عنوان" xfId="2" builtinId="15" customBuiltin="1"/>
    <cellStyle name="عنوان 1" xfId="3" builtinId="16" customBuiltin="1"/>
    <cellStyle name="عنوان 2" xfId="4" builtinId="17" customBuiltin="1"/>
    <cellStyle name="عنوان 3" xfId="5" builtinId="18" customBuiltin="1"/>
    <cellStyle name="عنوان 4" xfId="6" builtinId="19" customBuiltin="1"/>
    <cellStyle name="محايد" xfId="9" builtinId="28" customBuiltin="1"/>
    <cellStyle name="ملاحظة" xfId="16" builtinId="10" customBuiltin="1"/>
    <cellStyle name="نص تحذير" xfId="15" builtinId="11" customBuiltin="1"/>
    <cellStyle name="نص توضيحي" xfId="17" builtinId="53" customBuiltin="1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5" formatCode="_(* #,##0.000_);_(* \(#,##0.000\);_(* &quot;-&quot;??_);_(@_)"/>
    </dxf>
    <dxf>
      <numFmt numFmtId="165" formatCode="_(* #,##0.000_);_(* \(#,##0.0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5" formatCode="_(* #,##0.000_);_(* \(#,##0.000\);_(* &quot;-&quot;??_);_(@_)"/>
      <alignment horizontal="right" vertical="bottom" textRotation="0" wrapText="0" indent="0" justifyLastLine="0" shrinkToFit="0" readingOrder="2"/>
    </dxf>
    <dxf>
      <numFmt numFmtId="165" formatCode="_(* #,##0.000_);_(* \(#,##0.000\);_(* &quot;-&quot;??_);_(@_)"/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5" formatCode="_(* #,##0.000_);_(* \(#,##0.000\);_(* &quot;-&quot;??_);_(@_)"/>
      <alignment horizontal="right" vertical="bottom" textRotation="0" wrapText="0" indent="0" justifyLastLine="0" shrinkToFit="0" readingOrder="2"/>
    </dxf>
    <dxf>
      <numFmt numFmtId="165" formatCode="_(* #,##0.000_);_(* \(#,##0.000\);_(* &quot;-&quot;??_);_(@_)"/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5" formatCode="_(* #,##0.000_);_(* \(#,##0.000\);_(* &quot;-&quot;??_);_(@_)"/>
      <alignment horizontal="right" vertical="bottom" textRotation="0" wrapText="0" indent="0" justifyLastLine="0" shrinkToFit="0" readingOrder="2"/>
    </dxf>
    <dxf>
      <numFmt numFmtId="165" formatCode="_(* #,##0.000_);_(* \(#,##0.000\);_(* &quot;-&quot;??_);_(@_)"/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5" formatCode="_(* #,##0.000_);_(* \(#,##0.000\);_(* &quot;-&quot;??_);_(@_)"/>
      <alignment horizontal="right" vertical="bottom" textRotation="0" wrapText="0" indent="0" justifyLastLine="0" shrinkToFit="0" readingOrder="2"/>
    </dxf>
    <dxf>
      <numFmt numFmtId="165" formatCode="_(* #,##0.000_);_(* \(#,##0.000\);_(* &quot;-&quot;??_);_(@_)"/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5" formatCode="_(* #,##0.000_);_(* \(#,##0.000\);_(* &quot;-&quot;??_);_(@_)"/>
      <alignment horizontal="right" vertical="bottom" textRotation="0" wrapText="0" indent="0" justifyLastLine="0" shrinkToFit="0" readingOrder="2"/>
    </dxf>
    <dxf>
      <numFmt numFmtId="165" formatCode="_(* #,##0.000_);_(* \(#,##0.000\);_(* &quot;-&quot;??_);_(@_)"/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5" formatCode="_(* #,##0.000_);_(* \(#,##0.000\);_(* &quot;-&quot;??_);_(@_)"/>
      <alignment horizontal="right" vertical="bottom" textRotation="0" wrapText="0" indent="0" justifyLastLine="0" shrinkToFit="0" readingOrder="2"/>
    </dxf>
    <dxf>
      <numFmt numFmtId="165" formatCode="_(* #,##0.000_);_(* \(#,##0.000\);_(* &quot;-&quot;??_);_(@_)"/>
      <alignment horizontal="right" vertical="bottom" textRotation="0" wrapText="0" indent="0" justifyLastLine="0" shrinkToFit="0" readingOrder="2"/>
    </dxf>
    <dxf>
      <alignment horizontal="right" vertical="bottom" textRotation="0" wrapText="0" indent="0" justifyLastLine="0" shrinkToFit="0" readingOrder="2"/>
    </dxf>
    <dxf>
      <alignment horizontal="right" vertical="bottom" textRotation="0" wrapText="0" indent="0" justifyLastLine="0" shrinkToFit="0" readingOrder="2"/>
    </dxf>
    <dxf>
      <alignment horizontal="right" vertical="bottom" textRotation="0" wrapText="0" indent="0" justifyLastLine="0" shrinkToFit="0" readingOrder="2"/>
    </dxf>
    <dxf>
      <alignment horizontal="right" vertical="bottom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sz val="14"/>
        <color theme="1"/>
        <name val="Aptos Narrow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2:I1004" totalsRowShown="0" headerRowDxfId="18">
  <autoFilter ref="A2:I1004"/>
  <sortState ref="A2:I916">
    <sortCondition ref="A1:A916"/>
  </sortState>
  <tableColumns count="9">
    <tableColumn id="1" name="اسم القطاع في التقرير" dataDxfId="17" totalsRowDxfId="16"/>
    <tableColumn id="2" name="اسم الجهة في التقرير" dataDxfId="15" totalsRowDxfId="14"/>
    <tableColumn id="3" name="1 - الأول" dataDxfId="13" totalsRowDxfId="12" dataCellStyle="Comma"/>
    <tableColumn id="9" name="1 - الأول (راتبك لحظي)" dataDxfId="11" totalsRowDxfId="10" dataCellStyle="Comma"/>
    <tableColumn id="4" name="2 - الثاني" dataDxfId="9" totalsRowDxfId="8" dataCellStyle="Comma"/>
    <tableColumn id="5" name="3 -الثالث" dataDxfId="7" totalsRowDxfId="6" dataCellStyle="Comma"/>
    <tableColumn id="6" name="4 - الرابع" dataDxfId="5" totalsRowDxfId="4" dataCellStyle="Comma"/>
    <tableColumn id="7" name="5 - الخامس" dataDxfId="3" totalsRowDxfId="2" dataCellStyle="Comma"/>
    <tableColumn id="8" name="الإجمالي" dataDxfId="1" totalsRowDxfId="0" dataCellStyle="Comma">
      <calculatedColumnFormula>SUM(Table1[[#This Row],[1 - الأول]:[5 - الخامس]])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8"/>
  <sheetViews>
    <sheetView rightToLeft="1" tabSelected="1" zoomScale="90" zoomScaleNormal="90" workbookViewId="0">
      <selection sqref="A1:I1"/>
    </sheetView>
  </sheetViews>
  <sheetFormatPr defaultRowHeight="13.8" x14ac:dyDescent="0.25"/>
  <cols>
    <col min="1" max="1" width="30.09765625" customWidth="1"/>
    <col min="2" max="2" width="34.296875" customWidth="1"/>
    <col min="3" max="3" width="19.69921875" customWidth="1"/>
    <col min="4" max="4" width="19.19921875" customWidth="1"/>
    <col min="5" max="5" width="21.59765625" customWidth="1"/>
    <col min="6" max="6" width="18" bestFit="1" customWidth="1"/>
    <col min="7" max="8" width="12.09765625" customWidth="1"/>
    <col min="9" max="9" width="27.09765625" customWidth="1"/>
    <col min="10" max="10" width="30.796875" customWidth="1"/>
  </cols>
  <sheetData>
    <row r="1" spans="1:10" ht="17.399999999999999" x14ac:dyDescent="0.3">
      <c r="A1" s="8" t="s">
        <v>1052</v>
      </c>
      <c r="B1" s="8"/>
      <c r="C1" s="8"/>
      <c r="D1" s="8"/>
      <c r="E1" s="8"/>
      <c r="F1" s="8"/>
      <c r="G1" s="8"/>
      <c r="H1" s="8"/>
      <c r="I1" s="8"/>
    </row>
    <row r="2" spans="1:10" ht="17.399999999999999" x14ac:dyDescent="0.25">
      <c r="A2" s="4" t="s">
        <v>0</v>
      </c>
      <c r="B2" s="4" t="s">
        <v>1</v>
      </c>
      <c r="C2" s="4" t="s">
        <v>2</v>
      </c>
      <c r="D2" s="4" t="s">
        <v>1012</v>
      </c>
      <c r="E2" s="4" t="s">
        <v>3</v>
      </c>
      <c r="F2" s="4" t="s">
        <v>778</v>
      </c>
      <c r="G2" s="4" t="s">
        <v>4</v>
      </c>
      <c r="H2" s="4" t="s">
        <v>5</v>
      </c>
      <c r="I2" s="4" t="s">
        <v>6</v>
      </c>
    </row>
    <row r="3" spans="1:10" x14ac:dyDescent="0.25">
      <c r="A3" s="2" t="s">
        <v>787</v>
      </c>
      <c r="B3" s="2" t="s">
        <v>7</v>
      </c>
      <c r="C3" s="3">
        <v>72206011.072999999</v>
      </c>
      <c r="D3" s="3">
        <v>0</v>
      </c>
      <c r="E3" s="3">
        <v>32511730</v>
      </c>
      <c r="F3" s="3">
        <v>0</v>
      </c>
      <c r="G3" s="3">
        <v>0</v>
      </c>
      <c r="H3" s="1">
        <v>0</v>
      </c>
      <c r="I3" s="1">
        <f>SUM(Table1[[#This Row],[1 - الأول]:[5 - الخامس]])</f>
        <v>104717741.073</v>
      </c>
    </row>
    <row r="4" spans="1:10" x14ac:dyDescent="0.25">
      <c r="A4" s="2" t="s">
        <v>788</v>
      </c>
      <c r="B4" s="2" t="s">
        <v>806</v>
      </c>
      <c r="C4" s="3">
        <v>14450000</v>
      </c>
      <c r="D4" s="3">
        <v>0</v>
      </c>
      <c r="E4" s="3">
        <v>10500000</v>
      </c>
      <c r="F4" s="3">
        <v>0</v>
      </c>
      <c r="G4" s="3">
        <v>0</v>
      </c>
      <c r="H4" s="1">
        <v>0</v>
      </c>
      <c r="I4" s="1">
        <f>SUM(Table1[[#This Row],[1 - الأول]:[5 - الخامس]])</f>
        <v>24950000</v>
      </c>
    </row>
    <row r="5" spans="1:10" x14ac:dyDescent="0.25">
      <c r="A5" s="2" t="s">
        <v>788</v>
      </c>
      <c r="B5" s="2" t="s">
        <v>8</v>
      </c>
      <c r="C5" s="3">
        <v>1859313.0789999997</v>
      </c>
      <c r="D5" s="3">
        <v>798404.11100000003</v>
      </c>
      <c r="E5" s="3">
        <v>18291670</v>
      </c>
      <c r="F5" s="3">
        <v>0</v>
      </c>
      <c r="G5" s="3">
        <v>0</v>
      </c>
      <c r="H5" s="1">
        <v>0</v>
      </c>
      <c r="I5" s="1">
        <f>SUM(Table1[[#This Row],[1 - الأول]:[5 - الخامس]])</f>
        <v>20949387.189999998</v>
      </c>
    </row>
    <row r="6" spans="1:10" x14ac:dyDescent="0.25">
      <c r="A6" s="2" t="s">
        <v>788</v>
      </c>
      <c r="B6" s="2" t="s">
        <v>9</v>
      </c>
      <c r="C6" s="3">
        <v>32306453.252</v>
      </c>
      <c r="D6" s="3">
        <v>30978.75</v>
      </c>
      <c r="E6" s="3">
        <v>6841670</v>
      </c>
      <c r="F6" s="3">
        <v>5500000</v>
      </c>
      <c r="G6" s="3">
        <v>0</v>
      </c>
      <c r="H6" s="1">
        <v>0</v>
      </c>
      <c r="I6" s="1">
        <f>SUM(Table1[[#This Row],[1 - الأول]:[5 - الخامس]])</f>
        <v>44679102.002000004</v>
      </c>
    </row>
    <row r="7" spans="1:10" x14ac:dyDescent="0.25">
      <c r="A7" s="2" t="s">
        <v>788</v>
      </c>
      <c r="B7" s="2" t="s">
        <v>10</v>
      </c>
      <c r="C7" s="3">
        <v>8594755.8789999988</v>
      </c>
      <c r="D7" s="3">
        <v>5324708.8739999998</v>
      </c>
      <c r="E7" s="3">
        <v>31916670</v>
      </c>
      <c r="F7" s="3">
        <v>0</v>
      </c>
      <c r="G7" s="3">
        <v>0</v>
      </c>
      <c r="H7" s="1">
        <v>0</v>
      </c>
      <c r="I7" s="1">
        <f>SUM(Table1[[#This Row],[1 - الأول]:[5 - الخامس]])</f>
        <v>45836134.752999999</v>
      </c>
    </row>
    <row r="8" spans="1:10" x14ac:dyDescent="0.25">
      <c r="A8" s="2" t="s">
        <v>788</v>
      </c>
      <c r="B8" s="2" t="s">
        <v>11</v>
      </c>
      <c r="C8" s="3">
        <v>322047.59600000002</v>
      </c>
      <c r="D8" s="3">
        <v>0</v>
      </c>
      <c r="E8" s="3">
        <v>130000</v>
      </c>
      <c r="F8" s="3">
        <v>0</v>
      </c>
      <c r="G8" s="3">
        <v>0</v>
      </c>
      <c r="H8" s="1">
        <v>0</v>
      </c>
      <c r="I8" s="1">
        <f>SUM(Table1[[#This Row],[1 - الأول]:[5 - الخامس]])</f>
        <v>452047.59600000002</v>
      </c>
    </row>
    <row r="9" spans="1:10" x14ac:dyDescent="0.25">
      <c r="A9" s="2" t="s">
        <v>788</v>
      </c>
      <c r="B9" s="2" t="s">
        <v>12</v>
      </c>
      <c r="C9" s="3">
        <v>4424378.1310000001</v>
      </c>
      <c r="D9" s="3">
        <v>832680.61599999992</v>
      </c>
      <c r="E9" s="3">
        <v>2537500</v>
      </c>
      <c r="F9" s="3">
        <v>0</v>
      </c>
      <c r="G9" s="3">
        <v>0</v>
      </c>
      <c r="H9" s="1">
        <v>0</v>
      </c>
      <c r="I9" s="1">
        <f>SUM(Table1[[#This Row],[1 - الأول]:[5 - الخامس]])</f>
        <v>7794558.7469999995</v>
      </c>
    </row>
    <row r="10" spans="1:10" x14ac:dyDescent="0.25">
      <c r="A10" s="2" t="s">
        <v>788</v>
      </c>
      <c r="B10" s="2" t="s">
        <v>13</v>
      </c>
      <c r="C10" s="3">
        <v>1451741.27</v>
      </c>
      <c r="D10" s="3">
        <v>941049.91300000006</v>
      </c>
      <c r="E10" s="3">
        <v>385000</v>
      </c>
      <c r="F10" s="3">
        <v>0</v>
      </c>
      <c r="G10" s="3">
        <v>0</v>
      </c>
      <c r="H10" s="1">
        <v>0</v>
      </c>
      <c r="I10" s="1">
        <f>SUM(Table1[[#This Row],[1 - الأول]:[5 - الخامس]])</f>
        <v>2777791.1830000002</v>
      </c>
    </row>
    <row r="11" spans="1:10" ht="27.6" x14ac:dyDescent="0.25">
      <c r="A11" s="2" t="s">
        <v>788</v>
      </c>
      <c r="B11" s="2" t="s">
        <v>14</v>
      </c>
      <c r="C11" s="3">
        <v>284889099.27999997</v>
      </c>
      <c r="D11" s="3">
        <v>52278.986999999994</v>
      </c>
      <c r="E11" s="3">
        <v>50500000</v>
      </c>
      <c r="F11" s="3">
        <v>0</v>
      </c>
      <c r="G11" s="3">
        <v>0</v>
      </c>
      <c r="H11" s="1">
        <v>0</v>
      </c>
      <c r="I11" s="1">
        <f>SUM(Table1[[#This Row],[1 - الأول]:[5 - الخامس]])</f>
        <v>335441378.26699996</v>
      </c>
      <c r="J11" s="7" t="s">
        <v>1049</v>
      </c>
    </row>
    <row r="12" spans="1:10" x14ac:dyDescent="0.25">
      <c r="A12" s="2" t="s">
        <v>788</v>
      </c>
      <c r="B12" s="2" t="s">
        <v>15</v>
      </c>
      <c r="C12" s="3">
        <v>402869855.07200003</v>
      </c>
      <c r="D12" s="3">
        <v>24050.775000000001</v>
      </c>
      <c r="E12" s="3">
        <v>70666662</v>
      </c>
      <c r="F12" s="3">
        <v>0</v>
      </c>
      <c r="G12" s="3">
        <v>0</v>
      </c>
      <c r="H12" s="1">
        <v>0</v>
      </c>
      <c r="I12" s="1">
        <f>SUM(Table1[[#This Row],[1 - الأول]:[5 - الخامس]])</f>
        <v>473560567.847</v>
      </c>
      <c r="J12" t="s">
        <v>1050</v>
      </c>
    </row>
    <row r="13" spans="1:10" ht="38.4" customHeight="1" x14ac:dyDescent="0.25">
      <c r="A13" s="2" t="s">
        <v>788</v>
      </c>
      <c r="B13" s="2" t="s">
        <v>16</v>
      </c>
      <c r="C13" s="3">
        <v>88619997.145000011</v>
      </c>
      <c r="D13" s="3">
        <v>23337141.884</v>
      </c>
      <c r="E13" s="3">
        <v>55252841</v>
      </c>
      <c r="F13" s="3">
        <v>0</v>
      </c>
      <c r="G13" s="3">
        <v>0</v>
      </c>
      <c r="H13" s="1">
        <v>0</v>
      </c>
      <c r="I13" s="1">
        <f>SUM(Table1[[#This Row],[1 - الأول]:[5 - الخامس]])</f>
        <v>167209980.02900001</v>
      </c>
      <c r="J13" s="7" t="s">
        <v>1051</v>
      </c>
    </row>
    <row r="14" spans="1:10" x14ac:dyDescent="0.25">
      <c r="A14" s="2" t="s">
        <v>788</v>
      </c>
      <c r="B14" s="2" t="s">
        <v>17</v>
      </c>
      <c r="C14" s="3">
        <v>50117143.854999997</v>
      </c>
      <c r="D14" s="3">
        <v>303133.652</v>
      </c>
      <c r="E14" s="3">
        <v>6841670</v>
      </c>
      <c r="F14" s="3">
        <v>0</v>
      </c>
      <c r="G14" s="3">
        <v>0</v>
      </c>
      <c r="H14" s="1">
        <v>0</v>
      </c>
      <c r="I14" s="1">
        <f>SUM(Table1[[#This Row],[1 - الأول]:[5 - الخامس]])</f>
        <v>57261947.506999999</v>
      </c>
    </row>
    <row r="15" spans="1:10" x14ac:dyDescent="0.25">
      <c r="A15" s="2" t="s">
        <v>788</v>
      </c>
      <c r="B15" s="2" t="s">
        <v>800</v>
      </c>
      <c r="C15" s="3">
        <v>0</v>
      </c>
      <c r="D15" s="3">
        <v>0</v>
      </c>
      <c r="E15" s="3">
        <v>12000000</v>
      </c>
      <c r="F15" s="3">
        <v>0</v>
      </c>
      <c r="G15" s="3">
        <v>0</v>
      </c>
      <c r="H15" s="1">
        <v>0</v>
      </c>
      <c r="I15" s="1">
        <f>SUM(Table1[[#This Row],[1 - الأول]:[5 - الخامس]])</f>
        <v>12000000</v>
      </c>
    </row>
    <row r="16" spans="1:10" x14ac:dyDescent="0.25">
      <c r="A16" s="2" t="s">
        <v>788</v>
      </c>
      <c r="B16" s="2" t="s">
        <v>18</v>
      </c>
      <c r="C16" s="3">
        <v>25041624.43</v>
      </c>
      <c r="D16" s="3">
        <v>0</v>
      </c>
      <c r="E16" s="3">
        <v>15230002</v>
      </c>
      <c r="F16" s="3">
        <v>0</v>
      </c>
      <c r="G16" s="3">
        <v>0</v>
      </c>
      <c r="H16" s="1">
        <v>0</v>
      </c>
      <c r="I16" s="1">
        <f>SUM(Table1[[#This Row],[1 - الأول]:[5 - الخامس]])</f>
        <v>40271626.43</v>
      </c>
    </row>
    <row r="17" spans="1:9" x14ac:dyDescent="0.25">
      <c r="A17" s="2" t="s">
        <v>788</v>
      </c>
      <c r="B17" s="2" t="s">
        <v>19</v>
      </c>
      <c r="C17" s="3">
        <v>6774644.8189999992</v>
      </c>
      <c r="D17" s="3">
        <v>0</v>
      </c>
      <c r="E17" s="3">
        <v>6666668</v>
      </c>
      <c r="F17" s="3">
        <v>0</v>
      </c>
      <c r="G17" s="3">
        <v>0</v>
      </c>
      <c r="H17" s="1">
        <v>0</v>
      </c>
      <c r="I17" s="1">
        <f>SUM(Table1[[#This Row],[1 - الأول]:[5 - الخامس]])</f>
        <v>13441312.818999998</v>
      </c>
    </row>
    <row r="18" spans="1:9" x14ac:dyDescent="0.25">
      <c r="A18" s="2" t="s">
        <v>788</v>
      </c>
      <c r="B18" s="2" t="s">
        <v>20</v>
      </c>
      <c r="C18" s="3">
        <v>7247113.392</v>
      </c>
      <c r="D18" s="3">
        <v>0</v>
      </c>
      <c r="E18" s="3">
        <v>883330</v>
      </c>
      <c r="F18" s="3">
        <v>0</v>
      </c>
      <c r="G18" s="3">
        <v>0</v>
      </c>
      <c r="H18" s="1">
        <v>0</v>
      </c>
      <c r="I18" s="1">
        <f>SUM(Table1[[#This Row],[1 - الأول]:[5 - الخامس]])</f>
        <v>8130443.392</v>
      </c>
    </row>
    <row r="19" spans="1:9" x14ac:dyDescent="0.25">
      <c r="A19" s="2" t="s">
        <v>788</v>
      </c>
      <c r="B19" s="2" t="s">
        <v>21</v>
      </c>
      <c r="C19" s="3">
        <v>12136904.965999998</v>
      </c>
      <c r="D19" s="3">
        <v>72002.121999999988</v>
      </c>
      <c r="E19" s="3">
        <v>14583333</v>
      </c>
      <c r="F19" s="3">
        <v>0</v>
      </c>
      <c r="G19" s="3">
        <v>0</v>
      </c>
      <c r="H19" s="1">
        <v>0</v>
      </c>
      <c r="I19" s="1">
        <f>SUM(Table1[[#This Row],[1 - الأول]:[5 - الخامس]])</f>
        <v>26792240.088</v>
      </c>
    </row>
    <row r="20" spans="1:9" x14ac:dyDescent="0.25">
      <c r="A20" s="2" t="s">
        <v>788</v>
      </c>
      <c r="B20" s="2" t="s">
        <v>22</v>
      </c>
      <c r="C20" s="3">
        <v>1394241.6499999997</v>
      </c>
      <c r="D20" s="3">
        <v>802845.63199999998</v>
      </c>
      <c r="E20" s="3">
        <v>11208330</v>
      </c>
      <c r="F20" s="3">
        <v>0</v>
      </c>
      <c r="G20" s="3">
        <v>0</v>
      </c>
      <c r="H20" s="1">
        <v>0</v>
      </c>
      <c r="I20" s="1">
        <f>SUM(Table1[[#This Row],[1 - الأول]:[5 - الخامس]])</f>
        <v>13405417.282</v>
      </c>
    </row>
    <row r="21" spans="1:9" x14ac:dyDescent="0.25">
      <c r="A21" s="2" t="s">
        <v>788</v>
      </c>
      <c r="B21" s="2" t="s">
        <v>1013</v>
      </c>
      <c r="C21" s="3">
        <v>0</v>
      </c>
      <c r="D21" s="3">
        <v>70701712.055999994</v>
      </c>
      <c r="E21" s="3">
        <v>0</v>
      </c>
      <c r="F21" s="3">
        <v>0</v>
      </c>
      <c r="G21" s="3">
        <v>0</v>
      </c>
      <c r="H21" s="1">
        <v>0</v>
      </c>
      <c r="I21" s="1">
        <f>SUM(Table1[[#This Row],[1 - الأول]:[5 - الخامس]])</f>
        <v>70701712.055999994</v>
      </c>
    </row>
    <row r="22" spans="1:9" x14ac:dyDescent="0.25">
      <c r="A22" s="2" t="s">
        <v>23</v>
      </c>
      <c r="B22" s="2" t="s">
        <v>24</v>
      </c>
      <c r="C22" s="3">
        <v>30855809.851</v>
      </c>
      <c r="D22" s="3">
        <v>4938013.2479999997</v>
      </c>
      <c r="E22" s="3">
        <v>27506943</v>
      </c>
      <c r="F22" s="3">
        <v>15000000</v>
      </c>
      <c r="G22" s="3">
        <v>0</v>
      </c>
      <c r="H22" s="1">
        <v>0</v>
      </c>
      <c r="I22" s="1">
        <f>SUM(Table1[[#This Row],[1 - الأول]:[5 - الخامس]])</f>
        <v>78300766.099000007</v>
      </c>
    </row>
    <row r="23" spans="1:9" x14ac:dyDescent="0.25">
      <c r="A23" s="2" t="s">
        <v>790</v>
      </c>
      <c r="B23" s="2" t="s">
        <v>25</v>
      </c>
      <c r="C23" s="3">
        <v>8887520.6429999992</v>
      </c>
      <c r="D23" s="3">
        <v>1603319.2340000002</v>
      </c>
      <c r="E23" s="3">
        <v>95750000</v>
      </c>
      <c r="F23" s="3">
        <v>0</v>
      </c>
      <c r="G23" s="3">
        <v>0</v>
      </c>
      <c r="H23" s="1">
        <v>0</v>
      </c>
      <c r="I23" s="1">
        <f>SUM(Table1[[#This Row],[1 - الأول]:[5 - الخامس]])</f>
        <v>106240839.877</v>
      </c>
    </row>
    <row r="24" spans="1:9" x14ac:dyDescent="0.25">
      <c r="A24" s="2" t="s">
        <v>789</v>
      </c>
      <c r="B24" s="2" t="s">
        <v>26</v>
      </c>
      <c r="C24" s="3">
        <v>712961828.34099996</v>
      </c>
      <c r="D24" s="3">
        <v>0</v>
      </c>
      <c r="E24" s="3">
        <v>35991670</v>
      </c>
      <c r="F24" s="3">
        <v>0</v>
      </c>
      <c r="G24" s="3">
        <v>0</v>
      </c>
      <c r="H24" s="1">
        <v>0</v>
      </c>
      <c r="I24" s="1">
        <f>SUM(Table1[[#This Row],[1 - الأول]:[5 - الخامس]])</f>
        <v>748953498.34099996</v>
      </c>
    </row>
    <row r="25" spans="1:9" x14ac:dyDescent="0.25">
      <c r="A25" s="2" t="s">
        <v>789</v>
      </c>
      <c r="B25" s="2" t="s">
        <v>27</v>
      </c>
      <c r="C25" s="3">
        <v>1100000</v>
      </c>
      <c r="D25" s="3">
        <v>0</v>
      </c>
      <c r="E25" s="3">
        <v>848330</v>
      </c>
      <c r="F25" s="3">
        <v>0</v>
      </c>
      <c r="G25" s="3">
        <v>0</v>
      </c>
      <c r="H25" s="1">
        <v>0</v>
      </c>
      <c r="I25" s="1">
        <f>SUM(Table1[[#This Row],[1 - الأول]:[5 - الخامس]])</f>
        <v>1948330</v>
      </c>
    </row>
    <row r="26" spans="1:9" x14ac:dyDescent="0.25">
      <c r="A26" s="2" t="s">
        <v>789</v>
      </c>
      <c r="B26" s="2" t="s">
        <v>28</v>
      </c>
      <c r="C26" s="3">
        <v>632226.3600000001</v>
      </c>
      <c r="D26" s="3">
        <v>417706.20299999998</v>
      </c>
      <c r="E26" s="3">
        <v>1858614</v>
      </c>
      <c r="F26" s="3">
        <v>0</v>
      </c>
      <c r="G26" s="3">
        <v>0</v>
      </c>
      <c r="H26" s="1">
        <v>0</v>
      </c>
      <c r="I26" s="1">
        <f>SUM(Table1[[#This Row],[1 - الأول]:[5 - الخامس]])</f>
        <v>2908546.5630000001</v>
      </c>
    </row>
    <row r="27" spans="1:9" x14ac:dyDescent="0.25">
      <c r="A27" s="2" t="s">
        <v>791</v>
      </c>
      <c r="B27" s="2" t="s">
        <v>29</v>
      </c>
      <c r="C27" s="3">
        <v>42656744.225999996</v>
      </c>
      <c r="D27" s="3">
        <v>6381340.8489999995</v>
      </c>
      <c r="E27" s="3">
        <v>255085895.04800001</v>
      </c>
      <c r="F27" s="3">
        <v>50000000</v>
      </c>
      <c r="G27" s="3">
        <v>0</v>
      </c>
      <c r="H27" s="1">
        <v>0</v>
      </c>
      <c r="I27" s="1">
        <f>SUM(Table1[[#This Row],[1 - الأول]:[5 - الخامس]])</f>
        <v>354123980.12300003</v>
      </c>
    </row>
    <row r="28" spans="1:9" x14ac:dyDescent="0.25">
      <c r="A28" s="2" t="s">
        <v>792</v>
      </c>
      <c r="B28" s="2" t="s">
        <v>30</v>
      </c>
      <c r="C28" s="3">
        <v>853090.17599999986</v>
      </c>
      <c r="D28" s="3">
        <v>426518.69900000002</v>
      </c>
      <c r="E28" s="3">
        <v>441670</v>
      </c>
      <c r="F28" s="3">
        <v>0</v>
      </c>
      <c r="G28" s="3">
        <v>0</v>
      </c>
      <c r="H28" s="1">
        <v>0</v>
      </c>
      <c r="I28" s="1">
        <f>SUM(Table1[[#This Row],[1 - الأول]:[5 - الخامس]])</f>
        <v>1721278.875</v>
      </c>
    </row>
    <row r="29" spans="1:9" x14ac:dyDescent="0.25">
      <c r="A29" s="2" t="s">
        <v>792</v>
      </c>
      <c r="B29" s="2" t="s">
        <v>31</v>
      </c>
      <c r="C29" s="3">
        <v>3740023.7590000001</v>
      </c>
      <c r="D29" s="3">
        <v>708621.70600000001</v>
      </c>
      <c r="E29" s="3">
        <v>9449664</v>
      </c>
      <c r="F29" s="3">
        <v>0</v>
      </c>
      <c r="G29" s="3">
        <v>0</v>
      </c>
      <c r="H29" s="1">
        <v>0</v>
      </c>
      <c r="I29" s="1">
        <f>SUM(Table1[[#This Row],[1 - الأول]:[5 - الخامس]])</f>
        <v>13898309.465</v>
      </c>
    </row>
    <row r="30" spans="1:9" x14ac:dyDescent="0.25">
      <c r="A30" s="2" t="s">
        <v>792</v>
      </c>
      <c r="B30" s="2" t="s">
        <v>32</v>
      </c>
      <c r="C30" s="3">
        <v>13520997.772000002</v>
      </c>
      <c r="D30" s="3">
        <v>4987535.0049999999</v>
      </c>
      <c r="E30" s="3">
        <v>71546289.773000002</v>
      </c>
      <c r="F30" s="3">
        <v>15092497</v>
      </c>
      <c r="G30" s="3">
        <v>0</v>
      </c>
      <c r="H30" s="1">
        <v>0</v>
      </c>
      <c r="I30" s="1">
        <f>SUM(Table1[[#This Row],[1 - الأول]:[5 - الخامس]])</f>
        <v>105147319.55000001</v>
      </c>
    </row>
    <row r="31" spans="1:9" x14ac:dyDescent="0.25">
      <c r="A31" s="2" t="s">
        <v>792</v>
      </c>
      <c r="B31" s="2" t="s">
        <v>33</v>
      </c>
      <c r="C31" s="3">
        <v>632365.15200000023</v>
      </c>
      <c r="D31" s="3">
        <v>317400.46999999997</v>
      </c>
      <c r="E31" s="3">
        <v>676670</v>
      </c>
      <c r="F31" s="3">
        <v>0</v>
      </c>
      <c r="G31" s="3">
        <v>0</v>
      </c>
      <c r="H31" s="1">
        <v>0</v>
      </c>
      <c r="I31" s="1">
        <f>SUM(Table1[[#This Row],[1 - الأول]:[5 - الخامس]])</f>
        <v>1626435.6220000002</v>
      </c>
    </row>
    <row r="32" spans="1:9" x14ac:dyDescent="0.25">
      <c r="A32" s="2" t="s">
        <v>792</v>
      </c>
      <c r="B32" s="2" t="s">
        <v>34</v>
      </c>
      <c r="C32" s="3">
        <v>3732869.6109999996</v>
      </c>
      <c r="D32" s="3">
        <v>1675023.483</v>
      </c>
      <c r="E32" s="3">
        <v>3812500</v>
      </c>
      <c r="F32" s="3">
        <v>6956424</v>
      </c>
      <c r="G32" s="3">
        <v>0</v>
      </c>
      <c r="H32" s="1">
        <v>0</v>
      </c>
      <c r="I32" s="1">
        <f>SUM(Table1[[#This Row],[1 - الأول]:[5 - الخامس]])</f>
        <v>16176817.094000001</v>
      </c>
    </row>
    <row r="33" spans="1:9" x14ac:dyDescent="0.25">
      <c r="A33" s="2" t="s">
        <v>792</v>
      </c>
      <c r="B33" s="2" t="s">
        <v>35</v>
      </c>
      <c r="C33" s="3">
        <v>3491093.3880000003</v>
      </c>
      <c r="D33" s="3">
        <v>539785.7080000001</v>
      </c>
      <c r="E33" s="3">
        <v>4216670</v>
      </c>
      <c r="F33" s="3">
        <v>0</v>
      </c>
      <c r="G33" s="3">
        <v>0</v>
      </c>
      <c r="H33" s="1">
        <v>0</v>
      </c>
      <c r="I33" s="1">
        <f>SUM(Table1[[#This Row],[1 - الأول]:[5 - الخامس]])</f>
        <v>8247549.0960000008</v>
      </c>
    </row>
    <row r="34" spans="1:9" x14ac:dyDescent="0.25">
      <c r="A34" s="2" t="s">
        <v>792</v>
      </c>
      <c r="B34" s="2" t="s">
        <v>36</v>
      </c>
      <c r="C34" s="3">
        <v>9735606.6809999999</v>
      </c>
      <c r="D34" s="3">
        <v>0</v>
      </c>
      <c r="E34" s="3">
        <v>3383330</v>
      </c>
      <c r="F34" s="3">
        <v>0</v>
      </c>
      <c r="G34" s="3">
        <v>0</v>
      </c>
      <c r="H34" s="1">
        <v>0</v>
      </c>
      <c r="I34" s="1">
        <f>SUM(Table1[[#This Row],[1 - الأول]:[5 - الخامس]])</f>
        <v>13118936.681</v>
      </c>
    </row>
    <row r="35" spans="1:9" x14ac:dyDescent="0.25">
      <c r="A35" s="2" t="s">
        <v>792</v>
      </c>
      <c r="B35" s="2" t="s">
        <v>37</v>
      </c>
      <c r="C35" s="3">
        <v>5522697.7340000002</v>
      </c>
      <c r="D35" s="3">
        <v>2271990.8669999996</v>
      </c>
      <c r="E35" s="3">
        <v>2700000</v>
      </c>
      <c r="F35" s="3">
        <v>0</v>
      </c>
      <c r="G35" s="3">
        <v>0</v>
      </c>
      <c r="H35" s="1">
        <v>0</v>
      </c>
      <c r="I35" s="1">
        <f>SUM(Table1[[#This Row],[1 - الأول]:[5 - الخامس]])</f>
        <v>10494688.601</v>
      </c>
    </row>
    <row r="36" spans="1:9" x14ac:dyDescent="0.25">
      <c r="A36" s="2" t="s">
        <v>792</v>
      </c>
      <c r="B36" s="2" t="s">
        <v>38</v>
      </c>
      <c r="C36" s="3">
        <v>958564091.36999953</v>
      </c>
      <c r="D36" s="3">
        <v>16140648.505999999</v>
      </c>
      <c r="E36" s="3">
        <v>332195830</v>
      </c>
      <c r="F36" s="3">
        <v>0</v>
      </c>
      <c r="G36" s="3">
        <v>0</v>
      </c>
      <c r="H36" s="1">
        <v>0</v>
      </c>
      <c r="I36" s="1">
        <f>SUM(Table1[[#This Row],[1 - الأول]:[5 - الخامس]])</f>
        <v>1306900569.8759995</v>
      </c>
    </row>
    <row r="37" spans="1:9" x14ac:dyDescent="0.25">
      <c r="A37" s="2" t="s">
        <v>792</v>
      </c>
      <c r="B37" s="2" t="s">
        <v>39</v>
      </c>
      <c r="C37" s="3">
        <v>19184763.506000001</v>
      </c>
      <c r="D37" s="3">
        <v>10140493.387</v>
      </c>
      <c r="E37" s="3">
        <v>16916664</v>
      </c>
      <c r="F37" s="3">
        <v>4115824315</v>
      </c>
      <c r="G37" s="3">
        <v>0</v>
      </c>
      <c r="H37" s="1">
        <v>0</v>
      </c>
      <c r="I37" s="1">
        <f>SUM(Table1[[#This Row],[1 - الأول]:[5 - الخامس]])</f>
        <v>4162066235.8930001</v>
      </c>
    </row>
    <row r="38" spans="1:9" x14ac:dyDescent="0.25">
      <c r="A38" s="2" t="s">
        <v>792</v>
      </c>
      <c r="B38" s="2" t="s">
        <v>40</v>
      </c>
      <c r="C38" s="3">
        <v>1809608.7120000001</v>
      </c>
      <c r="D38" s="3">
        <v>534628.86899999995</v>
      </c>
      <c r="E38" s="3">
        <v>441670</v>
      </c>
      <c r="F38" s="3">
        <v>0</v>
      </c>
      <c r="G38" s="3">
        <v>0</v>
      </c>
      <c r="H38" s="1">
        <v>0</v>
      </c>
      <c r="I38" s="1">
        <f>SUM(Table1[[#This Row],[1 - الأول]:[5 - الخامس]])</f>
        <v>2785907.5810000002</v>
      </c>
    </row>
    <row r="39" spans="1:9" x14ac:dyDescent="0.25">
      <c r="A39" s="2" t="s">
        <v>792</v>
      </c>
      <c r="B39" s="2" t="s">
        <v>41</v>
      </c>
      <c r="C39" s="3">
        <v>4777889.9650000008</v>
      </c>
      <c r="D39" s="3">
        <v>2982623.0120000001</v>
      </c>
      <c r="E39" s="3">
        <v>3383330</v>
      </c>
      <c r="F39" s="3">
        <v>0</v>
      </c>
      <c r="G39" s="3">
        <v>0</v>
      </c>
      <c r="H39" s="1">
        <v>0</v>
      </c>
      <c r="I39" s="1">
        <f>SUM(Table1[[#This Row],[1 - الأول]:[5 - الخامس]])</f>
        <v>11143842.977000002</v>
      </c>
    </row>
    <row r="40" spans="1:9" x14ac:dyDescent="0.25">
      <c r="A40" s="2" t="s">
        <v>792</v>
      </c>
      <c r="B40" s="2" t="s">
        <v>42</v>
      </c>
      <c r="C40" s="3">
        <v>51649737.306999996</v>
      </c>
      <c r="D40" s="3">
        <v>20899292.902999997</v>
      </c>
      <c r="E40" s="3">
        <v>6482016.6460000006</v>
      </c>
      <c r="F40" s="3">
        <v>150000000</v>
      </c>
      <c r="G40" s="3">
        <v>0</v>
      </c>
      <c r="H40" s="1">
        <v>0</v>
      </c>
      <c r="I40" s="1">
        <f>SUM(Table1[[#This Row],[1 - الأول]:[5 - الخامس]])</f>
        <v>229031046.85600001</v>
      </c>
    </row>
    <row r="41" spans="1:9" x14ac:dyDescent="0.25">
      <c r="A41" s="2" t="s">
        <v>792</v>
      </c>
      <c r="B41" s="2" t="s">
        <v>43</v>
      </c>
      <c r="C41" s="3">
        <v>119730512.04799999</v>
      </c>
      <c r="D41" s="3">
        <v>589760.87199999997</v>
      </c>
      <c r="E41" s="3">
        <v>69083331</v>
      </c>
      <c r="F41" s="3">
        <v>0</v>
      </c>
      <c r="G41" s="3">
        <v>0</v>
      </c>
      <c r="H41" s="1">
        <v>0</v>
      </c>
      <c r="I41" s="1">
        <f>SUM(Table1[[#This Row],[1 - الأول]:[5 - الخامس]])</f>
        <v>189403603.91999999</v>
      </c>
    </row>
    <row r="42" spans="1:9" x14ac:dyDescent="0.25">
      <c r="A42" s="2" t="s">
        <v>792</v>
      </c>
      <c r="B42" s="2" t="s">
        <v>44</v>
      </c>
      <c r="C42" s="3">
        <v>16145831.296</v>
      </c>
      <c r="D42" s="3">
        <v>10486753.451999998</v>
      </c>
      <c r="E42" s="3">
        <v>4583330</v>
      </c>
      <c r="F42" s="3">
        <v>341836731</v>
      </c>
      <c r="G42" s="3">
        <v>0</v>
      </c>
      <c r="H42" s="1">
        <v>0</v>
      </c>
      <c r="I42" s="1">
        <f>SUM(Table1[[#This Row],[1 - الأول]:[5 - الخامس]])</f>
        <v>373052645.74800003</v>
      </c>
    </row>
    <row r="43" spans="1:9" x14ac:dyDescent="0.25">
      <c r="A43" s="2" t="s">
        <v>792</v>
      </c>
      <c r="B43" s="2" t="s">
        <v>45</v>
      </c>
      <c r="C43" s="3">
        <v>89485560.206999987</v>
      </c>
      <c r="D43" s="3">
        <v>0</v>
      </c>
      <c r="E43" s="3">
        <v>22400000</v>
      </c>
      <c r="F43" s="3">
        <v>676666.52399999998</v>
      </c>
      <c r="G43" s="3">
        <v>0</v>
      </c>
      <c r="H43" s="1">
        <v>0</v>
      </c>
      <c r="I43" s="1">
        <f>SUM(Table1[[#This Row],[1 - الأول]:[5 - الخامس]])</f>
        <v>112562226.73099999</v>
      </c>
    </row>
    <row r="44" spans="1:9" x14ac:dyDescent="0.25">
      <c r="A44" s="2" t="s">
        <v>792</v>
      </c>
      <c r="B44" s="2" t="s">
        <v>46</v>
      </c>
      <c r="C44" s="3">
        <v>3583864.3390000002</v>
      </c>
      <c r="D44" s="3">
        <v>709273.60199999996</v>
      </c>
      <c r="E44" s="3">
        <v>1681670</v>
      </c>
      <c r="F44" s="3">
        <v>0</v>
      </c>
      <c r="G44" s="3">
        <v>0</v>
      </c>
      <c r="H44" s="1">
        <v>0</v>
      </c>
      <c r="I44" s="1">
        <f>SUM(Table1[[#This Row],[1 - الأول]:[5 - الخامس]])</f>
        <v>5974807.9409999996</v>
      </c>
    </row>
    <row r="45" spans="1:9" x14ac:dyDescent="0.25">
      <c r="A45" s="2" t="s">
        <v>792</v>
      </c>
      <c r="B45" s="2" t="s">
        <v>47</v>
      </c>
      <c r="C45" s="3">
        <v>15925691.309999997</v>
      </c>
      <c r="D45" s="3">
        <v>7921248.8210000005</v>
      </c>
      <c r="E45" s="3">
        <v>3383330</v>
      </c>
      <c r="F45" s="3">
        <v>0</v>
      </c>
      <c r="G45" s="3">
        <v>0</v>
      </c>
      <c r="H45" s="1">
        <v>0</v>
      </c>
      <c r="I45" s="1">
        <f>SUM(Table1[[#This Row],[1 - الأول]:[5 - الخامس]])</f>
        <v>27230270.130999997</v>
      </c>
    </row>
    <row r="46" spans="1:9" x14ac:dyDescent="0.25">
      <c r="A46" s="2" t="s">
        <v>792</v>
      </c>
      <c r="B46" s="2" t="s">
        <v>48</v>
      </c>
      <c r="C46" s="3">
        <v>6533920.1740000015</v>
      </c>
      <c r="D46" s="3">
        <v>1294027.915</v>
      </c>
      <c r="E46" s="3">
        <v>1250000</v>
      </c>
      <c r="F46" s="3">
        <v>0</v>
      </c>
      <c r="G46" s="3">
        <v>0</v>
      </c>
      <c r="H46" s="1">
        <v>0</v>
      </c>
      <c r="I46" s="1">
        <f>SUM(Table1[[#This Row],[1 - الأول]:[5 - الخامس]])</f>
        <v>9077948.0890000015</v>
      </c>
    </row>
    <row r="47" spans="1:9" x14ac:dyDescent="0.25">
      <c r="A47" s="2" t="s">
        <v>792</v>
      </c>
      <c r="B47" s="2" t="s">
        <v>49</v>
      </c>
      <c r="C47" s="3">
        <v>5881481.7879999997</v>
      </c>
      <c r="D47" s="3">
        <v>1759545.395</v>
      </c>
      <c r="E47" s="3">
        <v>18624998</v>
      </c>
      <c r="F47" s="3">
        <v>0</v>
      </c>
      <c r="G47" s="3">
        <v>0</v>
      </c>
      <c r="H47" s="1">
        <v>0</v>
      </c>
      <c r="I47" s="1">
        <f>SUM(Table1[[#This Row],[1 - الأول]:[5 - الخامس]])</f>
        <v>26266025.182999998</v>
      </c>
    </row>
    <row r="48" spans="1:9" x14ac:dyDescent="0.25">
      <c r="A48" s="2" t="s">
        <v>792</v>
      </c>
      <c r="B48" s="2" t="s">
        <v>962</v>
      </c>
      <c r="C48" s="3">
        <v>0</v>
      </c>
      <c r="D48" s="3">
        <v>0</v>
      </c>
      <c r="E48" s="3">
        <v>1222220</v>
      </c>
      <c r="F48" s="3">
        <v>0</v>
      </c>
      <c r="G48" s="3">
        <v>0</v>
      </c>
      <c r="H48" s="1">
        <v>0</v>
      </c>
      <c r="I48" s="1">
        <f>SUM(Table1[[#This Row],[1 - الأول]:[5 - الخامس]])</f>
        <v>1222220</v>
      </c>
    </row>
    <row r="49" spans="1:9" x14ac:dyDescent="0.25">
      <c r="A49" s="2" t="s">
        <v>792</v>
      </c>
      <c r="B49" s="2" t="s">
        <v>1001</v>
      </c>
      <c r="C49" s="3">
        <v>0</v>
      </c>
      <c r="D49" s="3">
        <v>0</v>
      </c>
      <c r="E49" s="3">
        <v>7000000</v>
      </c>
      <c r="F49" s="3">
        <v>0</v>
      </c>
      <c r="G49" s="3">
        <v>0</v>
      </c>
      <c r="H49" s="1">
        <v>0</v>
      </c>
      <c r="I49" s="1">
        <f>SUM(Table1[[#This Row],[1 - الأول]:[5 - الخامس]])</f>
        <v>7000000</v>
      </c>
    </row>
    <row r="50" spans="1:9" x14ac:dyDescent="0.25">
      <c r="A50" s="2" t="s">
        <v>792</v>
      </c>
      <c r="B50" s="2" t="s">
        <v>1002</v>
      </c>
      <c r="C50" s="3">
        <v>0</v>
      </c>
      <c r="D50" s="3">
        <v>0</v>
      </c>
      <c r="E50" s="3">
        <v>43000000</v>
      </c>
      <c r="F50" s="3">
        <v>0</v>
      </c>
      <c r="G50" s="3">
        <v>0</v>
      </c>
      <c r="H50" s="1">
        <v>0</v>
      </c>
      <c r="I50" s="1">
        <f>SUM(Table1[[#This Row],[1 - الأول]:[5 - الخامس]])</f>
        <v>43000000</v>
      </c>
    </row>
    <row r="51" spans="1:9" x14ac:dyDescent="0.25">
      <c r="A51" s="2" t="s">
        <v>792</v>
      </c>
      <c r="B51" s="2" t="s">
        <v>50</v>
      </c>
      <c r="C51" s="3">
        <v>5025669.2030000007</v>
      </c>
      <c r="D51" s="3">
        <v>0</v>
      </c>
      <c r="E51" s="3">
        <v>4316003</v>
      </c>
      <c r="F51" s="3">
        <v>0</v>
      </c>
      <c r="G51" s="3">
        <v>0</v>
      </c>
      <c r="H51" s="1">
        <v>0</v>
      </c>
      <c r="I51" s="1">
        <f>SUM(Table1[[#This Row],[1 - الأول]:[5 - الخامس]])</f>
        <v>9341672.2030000016</v>
      </c>
    </row>
    <row r="52" spans="1:9" x14ac:dyDescent="0.25">
      <c r="A52" s="2" t="s">
        <v>792</v>
      </c>
      <c r="B52" s="2" t="s">
        <v>963</v>
      </c>
      <c r="C52" s="3">
        <v>0</v>
      </c>
      <c r="D52" s="3">
        <v>0</v>
      </c>
      <c r="E52" s="3">
        <v>625000</v>
      </c>
      <c r="F52" s="3">
        <v>0</v>
      </c>
      <c r="G52" s="3">
        <v>0</v>
      </c>
      <c r="H52" s="1">
        <v>0</v>
      </c>
      <c r="I52" s="1">
        <f>SUM(Table1[[#This Row],[1 - الأول]:[5 - الخامس]])</f>
        <v>625000</v>
      </c>
    </row>
    <row r="53" spans="1:9" x14ac:dyDescent="0.25">
      <c r="A53" s="2" t="s">
        <v>792</v>
      </c>
      <c r="B53" s="2" t="s">
        <v>51</v>
      </c>
      <c r="C53" s="3">
        <v>1000000</v>
      </c>
      <c r="D53" s="3">
        <v>0</v>
      </c>
      <c r="E53" s="3">
        <v>666670</v>
      </c>
      <c r="F53" s="3">
        <v>0</v>
      </c>
      <c r="G53" s="3">
        <v>0</v>
      </c>
      <c r="H53" s="1">
        <v>0</v>
      </c>
      <c r="I53" s="1">
        <f>SUM(Table1[[#This Row],[1 - الأول]:[5 - الخامس]])</f>
        <v>1666670</v>
      </c>
    </row>
    <row r="54" spans="1:9" x14ac:dyDescent="0.25">
      <c r="A54" s="2" t="s">
        <v>792</v>
      </c>
      <c r="B54" s="2" t="s">
        <v>52</v>
      </c>
      <c r="C54" s="3">
        <v>2335764.1890000002</v>
      </c>
      <c r="D54" s="3">
        <v>368853.68099999998</v>
      </c>
      <c r="E54" s="3">
        <v>1145833</v>
      </c>
      <c r="F54" s="3">
        <v>0</v>
      </c>
      <c r="G54" s="3">
        <v>0</v>
      </c>
      <c r="H54" s="1">
        <v>0</v>
      </c>
      <c r="I54" s="1">
        <f>SUM(Table1[[#This Row],[1 - الأول]:[5 - الخامس]])</f>
        <v>3850450.87</v>
      </c>
    </row>
    <row r="55" spans="1:9" x14ac:dyDescent="0.25">
      <c r="A55" s="2" t="s">
        <v>792</v>
      </c>
      <c r="B55" s="2" t="s">
        <v>53</v>
      </c>
      <c r="C55" s="3">
        <v>6447886.4910000004</v>
      </c>
      <c r="D55" s="3">
        <v>752754.69</v>
      </c>
      <c r="E55" s="3">
        <v>4166670</v>
      </c>
      <c r="F55" s="3">
        <v>0</v>
      </c>
      <c r="G55" s="3">
        <v>0</v>
      </c>
      <c r="H55" s="1">
        <v>0</v>
      </c>
      <c r="I55" s="1">
        <f>SUM(Table1[[#This Row],[1 - الأول]:[5 - الخامس]])</f>
        <v>11367311.181</v>
      </c>
    </row>
    <row r="56" spans="1:9" x14ac:dyDescent="0.25">
      <c r="A56" s="2" t="s">
        <v>792</v>
      </c>
      <c r="B56" s="2" t="s">
        <v>54</v>
      </c>
      <c r="C56" s="3">
        <v>9235762.2030000016</v>
      </c>
      <c r="D56" s="3">
        <v>3404074.8449999997</v>
      </c>
      <c r="E56" s="3">
        <v>453176042</v>
      </c>
      <c r="F56" s="3">
        <v>292616000</v>
      </c>
      <c r="G56" s="3">
        <v>44733259</v>
      </c>
      <c r="H56" s="1">
        <v>0</v>
      </c>
      <c r="I56" s="1">
        <f>SUM(Table1[[#This Row],[1 - الأول]:[5 - الخامس]])</f>
        <v>803165138.04799998</v>
      </c>
    </row>
    <row r="57" spans="1:9" x14ac:dyDescent="0.25">
      <c r="A57" s="2" t="s">
        <v>792</v>
      </c>
      <c r="B57" s="2" t="s">
        <v>55</v>
      </c>
      <c r="C57" s="3">
        <v>550000</v>
      </c>
      <c r="D57" s="3">
        <v>0</v>
      </c>
      <c r="E57" s="3">
        <v>494580</v>
      </c>
      <c r="F57" s="3">
        <v>0</v>
      </c>
      <c r="G57" s="3">
        <v>0</v>
      </c>
      <c r="H57" s="1">
        <v>0</v>
      </c>
      <c r="I57" s="1">
        <f>SUM(Table1[[#This Row],[1 - الأول]:[5 - الخامس]])</f>
        <v>1044580</v>
      </c>
    </row>
    <row r="58" spans="1:9" x14ac:dyDescent="0.25">
      <c r="A58" s="2" t="s">
        <v>792</v>
      </c>
      <c r="B58" s="2" t="s">
        <v>56</v>
      </c>
      <c r="C58" s="3">
        <v>650000</v>
      </c>
      <c r="D58" s="3">
        <v>0</v>
      </c>
      <c r="E58" s="3">
        <v>1260000</v>
      </c>
      <c r="F58" s="3">
        <v>0</v>
      </c>
      <c r="G58" s="3">
        <v>0</v>
      </c>
      <c r="H58" s="1">
        <v>0</v>
      </c>
      <c r="I58" s="1">
        <f>SUM(Table1[[#This Row],[1 - الأول]:[5 - الخامس]])</f>
        <v>1910000</v>
      </c>
    </row>
    <row r="59" spans="1:9" x14ac:dyDescent="0.25">
      <c r="A59" s="2" t="s">
        <v>792</v>
      </c>
      <c r="B59" s="2" t="s">
        <v>964</v>
      </c>
      <c r="C59" s="3">
        <v>0</v>
      </c>
      <c r="D59" s="3">
        <v>0</v>
      </c>
      <c r="E59" s="3">
        <v>375000</v>
      </c>
      <c r="F59" s="3">
        <v>0</v>
      </c>
      <c r="G59" s="3">
        <v>0</v>
      </c>
      <c r="H59" s="1">
        <v>0</v>
      </c>
      <c r="I59" s="1">
        <f>SUM(Table1[[#This Row],[1 - الأول]:[5 - الخامس]])</f>
        <v>375000</v>
      </c>
    </row>
    <row r="60" spans="1:9" x14ac:dyDescent="0.25">
      <c r="A60" s="2" t="s">
        <v>792</v>
      </c>
      <c r="B60" s="2" t="s">
        <v>785</v>
      </c>
      <c r="C60" s="3">
        <v>1766493.253</v>
      </c>
      <c r="D60" s="3">
        <v>0</v>
      </c>
      <c r="E60" s="3">
        <v>8500000</v>
      </c>
      <c r="F60" s="3">
        <v>0</v>
      </c>
      <c r="G60" s="3">
        <v>0</v>
      </c>
      <c r="H60" s="1">
        <v>0</v>
      </c>
      <c r="I60" s="1">
        <f>SUM(Table1[[#This Row],[1 - الأول]:[5 - الخامس]])</f>
        <v>10266493.253</v>
      </c>
    </row>
    <row r="61" spans="1:9" x14ac:dyDescent="0.25">
      <c r="A61" s="2" t="s">
        <v>792</v>
      </c>
      <c r="B61" s="2" t="s">
        <v>57</v>
      </c>
      <c r="C61" s="3">
        <v>983904.98199999996</v>
      </c>
      <c r="D61" s="3">
        <v>0</v>
      </c>
      <c r="E61" s="3">
        <v>1741670</v>
      </c>
      <c r="F61" s="3">
        <v>0</v>
      </c>
      <c r="G61" s="3">
        <v>0</v>
      </c>
      <c r="H61" s="1">
        <v>0</v>
      </c>
      <c r="I61" s="1">
        <f>SUM(Table1[[#This Row],[1 - الأول]:[5 - الخامس]])</f>
        <v>2725574.9819999998</v>
      </c>
    </row>
    <row r="62" spans="1:9" x14ac:dyDescent="0.25">
      <c r="A62" s="2" t="s">
        <v>792</v>
      </c>
      <c r="B62" s="2" t="s">
        <v>58</v>
      </c>
      <c r="C62" s="3">
        <v>8079077.3599999994</v>
      </c>
      <c r="D62" s="3">
        <v>492343.22100000002</v>
      </c>
      <c r="E62" s="3">
        <v>17666670</v>
      </c>
      <c r="F62" s="3">
        <v>0</v>
      </c>
      <c r="G62" s="3">
        <v>0</v>
      </c>
      <c r="H62" s="1">
        <v>0</v>
      </c>
      <c r="I62" s="1">
        <f>SUM(Table1[[#This Row],[1 - الأول]:[5 - الخامس]])</f>
        <v>26238090.581</v>
      </c>
    </row>
    <row r="63" spans="1:9" x14ac:dyDescent="0.25">
      <c r="A63" s="2" t="s">
        <v>792</v>
      </c>
      <c r="B63" s="2" t="s">
        <v>59</v>
      </c>
      <c r="C63" s="3">
        <v>850000</v>
      </c>
      <c r="D63" s="3">
        <v>0</v>
      </c>
      <c r="E63" s="3">
        <v>858330</v>
      </c>
      <c r="F63" s="3">
        <v>0</v>
      </c>
      <c r="G63" s="3">
        <v>0</v>
      </c>
      <c r="H63" s="1">
        <v>0</v>
      </c>
      <c r="I63" s="1">
        <f>SUM(Table1[[#This Row],[1 - الأول]:[5 - الخامس]])</f>
        <v>1708330</v>
      </c>
    </row>
    <row r="64" spans="1:9" x14ac:dyDescent="0.25">
      <c r="A64" s="2" t="s">
        <v>792</v>
      </c>
      <c r="B64" s="2" t="s">
        <v>60</v>
      </c>
      <c r="C64" s="3">
        <v>550000</v>
      </c>
      <c r="D64" s="3">
        <v>0</v>
      </c>
      <c r="E64" s="3">
        <v>853330</v>
      </c>
      <c r="F64" s="3">
        <v>0</v>
      </c>
      <c r="G64" s="3">
        <v>0</v>
      </c>
      <c r="H64" s="1">
        <v>0</v>
      </c>
      <c r="I64" s="1">
        <f>SUM(Table1[[#This Row],[1 - الأول]:[5 - الخامس]])</f>
        <v>1403330</v>
      </c>
    </row>
    <row r="65" spans="1:9" x14ac:dyDescent="0.25">
      <c r="A65" s="2" t="s">
        <v>792</v>
      </c>
      <c r="B65" s="2" t="s">
        <v>61</v>
      </c>
      <c r="C65" s="3">
        <v>850000</v>
      </c>
      <c r="D65" s="3">
        <v>0</v>
      </c>
      <c r="E65" s="3">
        <v>853330</v>
      </c>
      <c r="F65" s="3">
        <v>0</v>
      </c>
      <c r="G65" s="3">
        <v>0</v>
      </c>
      <c r="H65" s="1">
        <v>0</v>
      </c>
      <c r="I65" s="1">
        <f>SUM(Table1[[#This Row],[1 - الأول]:[5 - الخامس]])</f>
        <v>1703330</v>
      </c>
    </row>
    <row r="66" spans="1:9" x14ac:dyDescent="0.25">
      <c r="A66" s="2" t="s">
        <v>792</v>
      </c>
      <c r="B66" s="2" t="s">
        <v>62</v>
      </c>
      <c r="C66" s="3">
        <v>1675000</v>
      </c>
      <c r="D66" s="3">
        <v>0</v>
      </c>
      <c r="E66" s="3">
        <v>766668</v>
      </c>
      <c r="F66" s="3">
        <v>0</v>
      </c>
      <c r="G66" s="3">
        <v>0</v>
      </c>
      <c r="H66" s="1">
        <v>0</v>
      </c>
      <c r="I66" s="1">
        <f>SUM(Table1[[#This Row],[1 - الأول]:[5 - الخامس]])</f>
        <v>2441668</v>
      </c>
    </row>
    <row r="67" spans="1:9" x14ac:dyDescent="0.25">
      <c r="A67" s="2" t="s">
        <v>792</v>
      </c>
      <c r="B67" s="2" t="s">
        <v>63</v>
      </c>
      <c r="C67" s="3">
        <v>748704.94</v>
      </c>
      <c r="D67" s="3">
        <v>43304.54</v>
      </c>
      <c r="E67" s="3">
        <v>1666670</v>
      </c>
      <c r="F67" s="3">
        <v>0</v>
      </c>
      <c r="G67" s="3">
        <v>0</v>
      </c>
      <c r="H67" s="1">
        <v>0</v>
      </c>
      <c r="I67" s="1">
        <f>SUM(Table1[[#This Row],[1 - الأول]:[5 - الخامس]])</f>
        <v>2458679.48</v>
      </c>
    </row>
    <row r="68" spans="1:9" x14ac:dyDescent="0.25">
      <c r="A68" s="2" t="s">
        <v>792</v>
      </c>
      <c r="B68" s="2" t="s">
        <v>64</v>
      </c>
      <c r="C68" s="3">
        <v>9140039.9740000013</v>
      </c>
      <c r="D68" s="3">
        <v>1194904.0899999999</v>
      </c>
      <c r="E68" s="3">
        <v>1333330</v>
      </c>
      <c r="F68" s="3">
        <v>0</v>
      </c>
      <c r="G68" s="3">
        <v>0</v>
      </c>
      <c r="H68" s="1">
        <v>0</v>
      </c>
      <c r="I68" s="1">
        <f>SUM(Table1[[#This Row],[1 - الأول]:[5 - الخامس]])</f>
        <v>11668274.064000001</v>
      </c>
    </row>
    <row r="69" spans="1:9" x14ac:dyDescent="0.25">
      <c r="A69" s="2" t="s">
        <v>792</v>
      </c>
      <c r="B69" s="2" t="s">
        <v>65</v>
      </c>
      <c r="C69" s="3">
        <v>29914782.319000002</v>
      </c>
      <c r="D69" s="3">
        <v>0</v>
      </c>
      <c r="E69" s="3">
        <v>51300000</v>
      </c>
      <c r="F69" s="3">
        <v>0</v>
      </c>
      <c r="G69" s="3">
        <v>0</v>
      </c>
      <c r="H69" s="1">
        <v>0</v>
      </c>
      <c r="I69" s="1">
        <f>SUM(Table1[[#This Row],[1 - الأول]:[5 - الخامس]])</f>
        <v>81214782.319000006</v>
      </c>
    </row>
    <row r="70" spans="1:9" x14ac:dyDescent="0.25">
      <c r="A70" s="2" t="s">
        <v>792</v>
      </c>
      <c r="B70" s="2" t="s">
        <v>779</v>
      </c>
      <c r="C70" s="3">
        <v>22746734.431000002</v>
      </c>
      <c r="D70" s="3">
        <v>0</v>
      </c>
      <c r="E70" s="3">
        <v>29916666</v>
      </c>
      <c r="F70" s="3">
        <v>0</v>
      </c>
      <c r="G70" s="3">
        <v>0</v>
      </c>
      <c r="H70" s="1">
        <v>0</v>
      </c>
      <c r="I70" s="1">
        <f>SUM(Table1[[#This Row],[1 - الأول]:[5 - الخامس]])</f>
        <v>52663400.431000002</v>
      </c>
    </row>
    <row r="71" spans="1:9" x14ac:dyDescent="0.25">
      <c r="A71" s="2" t="s">
        <v>792</v>
      </c>
      <c r="B71" s="2" t="s">
        <v>780</v>
      </c>
      <c r="C71" s="3">
        <v>8480569.7750000004</v>
      </c>
      <c r="D71" s="3">
        <v>0</v>
      </c>
      <c r="E71" s="3">
        <v>20416664</v>
      </c>
      <c r="F71" s="3">
        <v>0</v>
      </c>
      <c r="G71" s="3">
        <v>0</v>
      </c>
      <c r="H71" s="1">
        <v>0</v>
      </c>
      <c r="I71" s="1">
        <f>SUM(Table1[[#This Row],[1 - الأول]:[5 - الخامس]])</f>
        <v>28897233.774999999</v>
      </c>
    </row>
    <row r="72" spans="1:9" x14ac:dyDescent="0.25">
      <c r="A72" s="2" t="s">
        <v>792</v>
      </c>
      <c r="B72" s="2" t="s">
        <v>793</v>
      </c>
      <c r="C72" s="3">
        <v>1874130.2079999999</v>
      </c>
      <c r="D72" s="3">
        <v>64773.768000000004</v>
      </c>
      <c r="E72" s="3">
        <v>500000</v>
      </c>
      <c r="F72" s="3">
        <v>0</v>
      </c>
      <c r="G72" s="3">
        <v>0</v>
      </c>
      <c r="H72" s="1">
        <v>0</v>
      </c>
      <c r="I72" s="1">
        <f>SUM(Table1[[#This Row],[1 - الأول]:[5 - الخامس]])</f>
        <v>2438903.9759999998</v>
      </c>
    </row>
    <row r="73" spans="1:9" x14ac:dyDescent="0.25">
      <c r="A73" s="2" t="s">
        <v>792</v>
      </c>
      <c r="B73" s="2" t="s">
        <v>794</v>
      </c>
      <c r="C73" s="3">
        <v>774909.61599999992</v>
      </c>
      <c r="D73" s="3">
        <v>161465.01699999999</v>
      </c>
      <c r="E73" s="3">
        <v>2375000</v>
      </c>
      <c r="F73" s="3">
        <v>0</v>
      </c>
      <c r="G73" s="3">
        <v>0</v>
      </c>
      <c r="H73" s="1">
        <v>0</v>
      </c>
      <c r="I73" s="1">
        <f>SUM(Table1[[#This Row],[1 - الأول]:[5 - الخامس]])</f>
        <v>3311374.6329999999</v>
      </c>
    </row>
    <row r="74" spans="1:9" x14ac:dyDescent="0.25">
      <c r="A74" s="2" t="s">
        <v>792</v>
      </c>
      <c r="B74" s="2" t="s">
        <v>1021</v>
      </c>
      <c r="C74" s="3">
        <v>1500000</v>
      </c>
      <c r="D74" s="3">
        <v>0</v>
      </c>
      <c r="E74" s="3">
        <v>2000000</v>
      </c>
      <c r="F74" s="3">
        <v>0</v>
      </c>
      <c r="G74" s="3">
        <v>0</v>
      </c>
      <c r="H74" s="1">
        <v>0</v>
      </c>
      <c r="I74" s="1">
        <f>SUM(Table1[[#This Row],[1 - الأول]:[5 - الخامس]])</f>
        <v>3500000</v>
      </c>
    </row>
    <row r="75" spans="1:9" x14ac:dyDescent="0.25">
      <c r="A75" s="2" t="s">
        <v>792</v>
      </c>
      <c r="B75" s="2" t="s">
        <v>1022</v>
      </c>
      <c r="C75" s="3">
        <v>1000000</v>
      </c>
      <c r="D75" s="3">
        <v>0</v>
      </c>
      <c r="E75" s="3">
        <v>4000000</v>
      </c>
      <c r="F75" s="3">
        <v>0</v>
      </c>
      <c r="G75" s="3">
        <v>0</v>
      </c>
      <c r="H75" s="1">
        <v>0</v>
      </c>
      <c r="I75" s="1">
        <f>SUM(Table1[[#This Row],[1 - الأول]:[5 - الخامس]])</f>
        <v>5000000</v>
      </c>
    </row>
    <row r="76" spans="1:9" x14ac:dyDescent="0.25">
      <c r="A76" s="2" t="s">
        <v>66</v>
      </c>
      <c r="B76" s="2" t="s">
        <v>67</v>
      </c>
      <c r="C76" s="3">
        <v>33112726.450000003</v>
      </c>
      <c r="D76" s="3">
        <v>1597406062.0099998</v>
      </c>
      <c r="E76" s="3">
        <v>87208607.284999996</v>
      </c>
      <c r="F76" s="3">
        <v>0</v>
      </c>
      <c r="G76" s="3">
        <v>0</v>
      </c>
      <c r="H76" s="1">
        <v>0</v>
      </c>
      <c r="I76" s="1">
        <f>SUM(Table1[[#This Row],[1 - الأول]:[5 - الخامس]])</f>
        <v>1717727395.7449999</v>
      </c>
    </row>
    <row r="77" spans="1:9" x14ac:dyDescent="0.25">
      <c r="A77" s="2" t="s">
        <v>66</v>
      </c>
      <c r="B77" s="2" t="s">
        <v>68</v>
      </c>
      <c r="C77" s="3">
        <v>19265447.950000003</v>
      </c>
      <c r="D77" s="3">
        <v>4929720.176</v>
      </c>
      <c r="E77" s="3">
        <v>0</v>
      </c>
      <c r="F77" s="3">
        <v>0</v>
      </c>
      <c r="G77" s="3">
        <v>0</v>
      </c>
      <c r="H77" s="1">
        <v>0</v>
      </c>
      <c r="I77" s="1">
        <f>SUM(Table1[[#This Row],[1 - الأول]:[5 - الخامس]])</f>
        <v>24195168.126000002</v>
      </c>
    </row>
    <row r="78" spans="1:9" x14ac:dyDescent="0.25">
      <c r="A78" s="2" t="s">
        <v>66</v>
      </c>
      <c r="B78" s="2" t="s">
        <v>69</v>
      </c>
      <c r="C78" s="3">
        <v>397879197.93999994</v>
      </c>
      <c r="D78" s="3">
        <v>15456402.376000002</v>
      </c>
      <c r="E78" s="3">
        <v>0</v>
      </c>
      <c r="F78" s="3">
        <v>0</v>
      </c>
      <c r="G78" s="3">
        <v>0</v>
      </c>
      <c r="H78" s="1">
        <v>0</v>
      </c>
      <c r="I78" s="1">
        <f>SUM(Table1[[#This Row],[1 - الأول]:[5 - الخامس]])</f>
        <v>413335600.31599993</v>
      </c>
    </row>
    <row r="79" spans="1:9" x14ac:dyDescent="0.25">
      <c r="A79" s="2" t="s">
        <v>66</v>
      </c>
      <c r="B79" s="2" t="s">
        <v>70</v>
      </c>
      <c r="C79" s="3">
        <v>61083553.118999995</v>
      </c>
      <c r="D79" s="3">
        <v>30120503.129000001</v>
      </c>
      <c r="E79" s="3">
        <v>18500000</v>
      </c>
      <c r="F79" s="3">
        <v>48847837</v>
      </c>
      <c r="G79" s="3">
        <v>0</v>
      </c>
      <c r="H79" s="1">
        <v>0</v>
      </c>
      <c r="I79" s="1">
        <f>SUM(Table1[[#This Row],[1 - الأول]:[5 - الخامس]])</f>
        <v>158551893.248</v>
      </c>
    </row>
    <row r="80" spans="1:9" x14ac:dyDescent="0.25">
      <c r="A80" s="2" t="s">
        <v>66</v>
      </c>
      <c r="B80" s="2" t="s">
        <v>71</v>
      </c>
      <c r="C80" s="3">
        <v>82326606.286000013</v>
      </c>
      <c r="D80" s="3">
        <v>4622572.5129999993</v>
      </c>
      <c r="E80" s="3">
        <v>0</v>
      </c>
      <c r="F80" s="3">
        <v>0</v>
      </c>
      <c r="G80" s="3">
        <v>0</v>
      </c>
      <c r="H80" s="1">
        <v>0</v>
      </c>
      <c r="I80" s="1">
        <f>SUM(Table1[[#This Row],[1 - الأول]:[5 - الخامس]])</f>
        <v>86949178.79900001</v>
      </c>
    </row>
    <row r="81" spans="1:9" x14ac:dyDescent="0.25">
      <c r="A81" s="2" t="s">
        <v>66</v>
      </c>
      <c r="B81" s="2" t="s">
        <v>72</v>
      </c>
      <c r="C81" s="3">
        <v>223468110.73199999</v>
      </c>
      <c r="D81" s="3">
        <v>101586831.37899999</v>
      </c>
      <c r="E81" s="3">
        <v>21583333</v>
      </c>
      <c r="F81" s="3">
        <v>0</v>
      </c>
      <c r="G81" s="3">
        <v>0</v>
      </c>
      <c r="H81" s="1">
        <v>0</v>
      </c>
      <c r="I81" s="1">
        <f>SUM(Table1[[#This Row],[1 - الأول]:[5 - الخامس]])</f>
        <v>346638275.111</v>
      </c>
    </row>
    <row r="82" spans="1:9" x14ac:dyDescent="0.25">
      <c r="A82" s="2" t="s">
        <v>66</v>
      </c>
      <c r="B82" s="2" t="s">
        <v>73</v>
      </c>
      <c r="C82" s="3">
        <v>2153127005.7720003</v>
      </c>
      <c r="D82" s="3">
        <v>0</v>
      </c>
      <c r="E82" s="3">
        <v>15190830</v>
      </c>
      <c r="F82" s="3">
        <v>0</v>
      </c>
      <c r="G82" s="3">
        <v>0</v>
      </c>
      <c r="H82" s="1">
        <v>0</v>
      </c>
      <c r="I82" s="1">
        <f>SUM(Table1[[#This Row],[1 - الأول]:[5 - الخامس]])</f>
        <v>2168317835.7720003</v>
      </c>
    </row>
    <row r="83" spans="1:9" x14ac:dyDescent="0.25">
      <c r="A83" s="2" t="s">
        <v>66</v>
      </c>
      <c r="B83" s="2" t="s">
        <v>74</v>
      </c>
      <c r="C83" s="3">
        <v>408737002.73099995</v>
      </c>
      <c r="D83" s="3">
        <v>6101240.6200000001</v>
      </c>
      <c r="E83" s="3">
        <v>0</v>
      </c>
      <c r="F83" s="3">
        <v>0</v>
      </c>
      <c r="G83" s="3">
        <v>0</v>
      </c>
      <c r="H83" s="1">
        <v>0</v>
      </c>
      <c r="I83" s="1">
        <f>SUM(Table1[[#This Row],[1 - الأول]:[5 - الخامس]])</f>
        <v>414838243.35099995</v>
      </c>
    </row>
    <row r="84" spans="1:9" x14ac:dyDescent="0.25">
      <c r="A84" s="2" t="s">
        <v>66</v>
      </c>
      <c r="B84" s="2" t="s">
        <v>75</v>
      </c>
      <c r="C84" s="3">
        <v>14133367.096999999</v>
      </c>
      <c r="D84" s="3">
        <v>1550333.9300000002</v>
      </c>
      <c r="E84" s="3">
        <v>104167</v>
      </c>
      <c r="F84" s="3">
        <v>0</v>
      </c>
      <c r="G84" s="3">
        <v>0</v>
      </c>
      <c r="H84" s="1">
        <v>0</v>
      </c>
      <c r="I84" s="1">
        <f>SUM(Table1[[#This Row],[1 - الأول]:[5 - الخامس]])</f>
        <v>15787868.026999999</v>
      </c>
    </row>
    <row r="85" spans="1:9" x14ac:dyDescent="0.25">
      <c r="A85" s="2" t="s">
        <v>66</v>
      </c>
      <c r="B85" s="2" t="s">
        <v>76</v>
      </c>
      <c r="C85" s="3">
        <v>115420030.109</v>
      </c>
      <c r="D85" s="3">
        <v>48265075.806000002</v>
      </c>
      <c r="E85" s="3">
        <v>0</v>
      </c>
      <c r="F85" s="3">
        <v>0</v>
      </c>
      <c r="G85" s="3">
        <v>0</v>
      </c>
      <c r="H85" s="1">
        <v>0</v>
      </c>
      <c r="I85" s="1">
        <f>SUM(Table1[[#This Row],[1 - الأول]:[5 - الخامس]])</f>
        <v>163685105.91499999</v>
      </c>
    </row>
    <row r="86" spans="1:9" x14ac:dyDescent="0.25">
      <c r="A86" s="2" t="s">
        <v>66</v>
      </c>
      <c r="B86" s="2" t="s">
        <v>77</v>
      </c>
      <c r="C86" s="3">
        <v>1195491.8500000003</v>
      </c>
      <c r="D86" s="3">
        <v>283342.90000000002</v>
      </c>
      <c r="E86" s="3">
        <v>426670</v>
      </c>
      <c r="F86" s="3">
        <v>0</v>
      </c>
      <c r="G86" s="3">
        <v>0</v>
      </c>
      <c r="H86" s="1">
        <v>0</v>
      </c>
      <c r="I86" s="1">
        <f>SUM(Table1[[#This Row],[1 - الأول]:[5 - الخامس]])</f>
        <v>1905504.7500000005</v>
      </c>
    </row>
    <row r="87" spans="1:9" x14ac:dyDescent="0.25">
      <c r="A87" s="2" t="s">
        <v>66</v>
      </c>
      <c r="B87" s="2" t="s">
        <v>78</v>
      </c>
      <c r="C87" s="3">
        <v>82532809.807000011</v>
      </c>
      <c r="D87" s="3">
        <v>0</v>
      </c>
      <c r="E87" s="3">
        <v>0</v>
      </c>
      <c r="F87" s="3">
        <v>0</v>
      </c>
      <c r="G87" s="3">
        <v>0</v>
      </c>
      <c r="H87" s="1">
        <v>0</v>
      </c>
      <c r="I87" s="1">
        <f>SUM(Table1[[#This Row],[1 - الأول]:[5 - الخامس]])</f>
        <v>82532809.807000011</v>
      </c>
    </row>
    <row r="88" spans="1:9" x14ac:dyDescent="0.25">
      <c r="A88" s="2" t="s">
        <v>66</v>
      </c>
      <c r="B88" s="2" t="s">
        <v>965</v>
      </c>
      <c r="C88" s="3">
        <v>0</v>
      </c>
      <c r="D88" s="3">
        <v>0</v>
      </c>
      <c r="E88" s="3">
        <v>125000000</v>
      </c>
      <c r="F88" s="3">
        <v>0</v>
      </c>
      <c r="G88" s="3">
        <v>0</v>
      </c>
      <c r="H88" s="1">
        <v>0</v>
      </c>
      <c r="I88" s="1">
        <f>SUM(Table1[[#This Row],[1 - الأول]:[5 - الخامس]])</f>
        <v>125000000</v>
      </c>
    </row>
    <row r="89" spans="1:9" x14ac:dyDescent="0.25">
      <c r="A89" s="2" t="s">
        <v>66</v>
      </c>
      <c r="B89" s="2" t="s">
        <v>79</v>
      </c>
      <c r="C89" s="3">
        <v>424754.35500000004</v>
      </c>
      <c r="D89" s="3">
        <v>438616.84500000003</v>
      </c>
      <c r="E89" s="3">
        <v>0</v>
      </c>
      <c r="F89" s="3">
        <v>0</v>
      </c>
      <c r="G89" s="3">
        <v>0</v>
      </c>
      <c r="H89" s="1">
        <v>0</v>
      </c>
      <c r="I89" s="1">
        <f>SUM(Table1[[#This Row],[1 - الأول]:[5 - الخامس]])</f>
        <v>863371.20000000007</v>
      </c>
    </row>
    <row r="90" spans="1:9" x14ac:dyDescent="0.25">
      <c r="A90" s="2" t="s">
        <v>66</v>
      </c>
      <c r="B90" s="2" t="s">
        <v>80</v>
      </c>
      <c r="C90" s="3">
        <v>2218486.9380000001</v>
      </c>
      <c r="D90" s="3">
        <v>282291.50100000005</v>
      </c>
      <c r="E90" s="3">
        <v>452001386</v>
      </c>
      <c r="F90" s="3">
        <v>0</v>
      </c>
      <c r="G90" s="3">
        <v>0</v>
      </c>
      <c r="H90" s="1">
        <v>0</v>
      </c>
      <c r="I90" s="1">
        <f>SUM(Table1[[#This Row],[1 - الأول]:[5 - الخامس]])</f>
        <v>454502164.43900001</v>
      </c>
    </row>
    <row r="91" spans="1:9" x14ac:dyDescent="0.25">
      <c r="A91" s="2" t="s">
        <v>66</v>
      </c>
      <c r="B91" s="2" t="s">
        <v>81</v>
      </c>
      <c r="C91" s="3">
        <v>1118638278.415</v>
      </c>
      <c r="D91" s="3">
        <v>24918225.282999996</v>
      </c>
      <c r="E91" s="3">
        <v>0</v>
      </c>
      <c r="F91" s="3">
        <v>0</v>
      </c>
      <c r="G91" s="3">
        <v>0</v>
      </c>
      <c r="H91" s="1">
        <v>0</v>
      </c>
      <c r="I91" s="1">
        <f>SUM(Table1[[#This Row],[1 - الأول]:[5 - الخامس]])</f>
        <v>1143556503.698</v>
      </c>
    </row>
    <row r="92" spans="1:9" x14ac:dyDescent="0.25">
      <c r="A92" s="2" t="s">
        <v>66</v>
      </c>
      <c r="B92" s="2" t="s">
        <v>82</v>
      </c>
      <c r="C92" s="3">
        <v>17485157.966000002</v>
      </c>
      <c r="D92" s="3">
        <v>0</v>
      </c>
      <c r="E92" s="3">
        <v>0</v>
      </c>
      <c r="F92" s="3">
        <v>0</v>
      </c>
      <c r="G92" s="3">
        <v>0</v>
      </c>
      <c r="H92" s="1">
        <v>0</v>
      </c>
      <c r="I92" s="1">
        <f>SUM(Table1[[#This Row],[1 - الأول]:[5 - الخامس]])</f>
        <v>17485157.966000002</v>
      </c>
    </row>
    <row r="93" spans="1:9" x14ac:dyDescent="0.25">
      <c r="A93" s="2" t="s">
        <v>66</v>
      </c>
      <c r="B93" s="2" t="s">
        <v>83</v>
      </c>
      <c r="C93" s="3">
        <v>858578.79900000012</v>
      </c>
      <c r="D93" s="3">
        <v>503736.58600000001</v>
      </c>
      <c r="E93" s="3">
        <v>683611</v>
      </c>
      <c r="F93" s="3">
        <v>0</v>
      </c>
      <c r="G93" s="3">
        <v>0</v>
      </c>
      <c r="H93" s="1">
        <v>0</v>
      </c>
      <c r="I93" s="1">
        <f>SUM(Table1[[#This Row],[1 - الأول]:[5 - الخامس]])</f>
        <v>2045926.3850000002</v>
      </c>
    </row>
    <row r="94" spans="1:9" x14ac:dyDescent="0.25">
      <c r="A94" s="2" t="s">
        <v>66</v>
      </c>
      <c r="B94" s="2" t="s">
        <v>84</v>
      </c>
      <c r="C94" s="3">
        <v>1059712427.5050001</v>
      </c>
      <c r="D94" s="3">
        <v>118610924.03200004</v>
      </c>
      <c r="E94" s="3">
        <v>0</v>
      </c>
      <c r="F94" s="3">
        <v>0</v>
      </c>
      <c r="G94" s="3">
        <v>0</v>
      </c>
      <c r="H94" s="1">
        <v>0</v>
      </c>
      <c r="I94" s="1">
        <f>SUM(Table1[[#This Row],[1 - الأول]:[5 - الخامس]])</f>
        <v>1178323351.5370002</v>
      </c>
    </row>
    <row r="95" spans="1:9" x14ac:dyDescent="0.25">
      <c r="A95" s="2" t="s">
        <v>66</v>
      </c>
      <c r="B95" s="2" t="s">
        <v>85</v>
      </c>
      <c r="C95" s="3">
        <v>29246998.642000005</v>
      </c>
      <c r="D95" s="3">
        <v>15320002.601</v>
      </c>
      <c r="E95" s="3">
        <v>88166670</v>
      </c>
      <c r="F95" s="3">
        <v>0</v>
      </c>
      <c r="G95" s="3">
        <v>0</v>
      </c>
      <c r="H95" s="1">
        <v>0</v>
      </c>
      <c r="I95" s="1">
        <f>SUM(Table1[[#This Row],[1 - الأول]:[5 - الخامس]])</f>
        <v>132733671.243</v>
      </c>
    </row>
    <row r="96" spans="1:9" x14ac:dyDescent="0.25">
      <c r="A96" s="2" t="s">
        <v>66</v>
      </c>
      <c r="B96" s="2" t="s">
        <v>86</v>
      </c>
      <c r="C96" s="3">
        <v>222478788.96600002</v>
      </c>
      <c r="D96" s="3">
        <v>18881024.780999999</v>
      </c>
      <c r="E96" s="3">
        <v>0</v>
      </c>
      <c r="F96" s="3">
        <v>0</v>
      </c>
      <c r="G96" s="3">
        <v>0</v>
      </c>
      <c r="H96" s="1">
        <v>0</v>
      </c>
      <c r="I96" s="1">
        <f>SUM(Table1[[#This Row],[1 - الأول]:[5 - الخامس]])</f>
        <v>241359813.74700001</v>
      </c>
    </row>
    <row r="97" spans="1:9" x14ac:dyDescent="0.25">
      <c r="A97" s="2" t="s">
        <v>66</v>
      </c>
      <c r="B97" s="2" t="s">
        <v>87</v>
      </c>
      <c r="C97" s="3">
        <v>875107.14500000002</v>
      </c>
      <c r="D97" s="3">
        <v>133623.552</v>
      </c>
      <c r="E97" s="3">
        <v>1350000</v>
      </c>
      <c r="F97" s="3">
        <v>0</v>
      </c>
      <c r="G97" s="3">
        <v>0</v>
      </c>
      <c r="H97" s="1">
        <v>0</v>
      </c>
      <c r="I97" s="1">
        <f>SUM(Table1[[#This Row],[1 - الأول]:[5 - الخامس]])</f>
        <v>2358730.6970000002</v>
      </c>
    </row>
    <row r="98" spans="1:9" x14ac:dyDescent="0.25">
      <c r="A98" s="2" t="s">
        <v>66</v>
      </c>
      <c r="B98" s="2" t="s">
        <v>88</v>
      </c>
      <c r="C98" s="3">
        <v>282767610.87399995</v>
      </c>
      <c r="D98" s="3">
        <v>66283182.363000005</v>
      </c>
      <c r="E98" s="3">
        <v>0</v>
      </c>
      <c r="F98" s="3">
        <v>0</v>
      </c>
      <c r="G98" s="3">
        <v>0</v>
      </c>
      <c r="H98" s="1">
        <v>0</v>
      </c>
      <c r="I98" s="1">
        <f>SUM(Table1[[#This Row],[1 - الأول]:[5 - الخامس]])</f>
        <v>349050793.23699999</v>
      </c>
    </row>
    <row r="99" spans="1:9" x14ac:dyDescent="0.25">
      <c r="A99" s="2" t="s">
        <v>66</v>
      </c>
      <c r="B99" s="2" t="s">
        <v>89</v>
      </c>
      <c r="C99" s="3">
        <v>685948.00100000005</v>
      </c>
      <c r="D99" s="3">
        <v>275612.3</v>
      </c>
      <c r="E99" s="3">
        <v>0</v>
      </c>
      <c r="F99" s="3">
        <v>0</v>
      </c>
      <c r="G99" s="3">
        <v>0</v>
      </c>
      <c r="H99" s="1">
        <v>0</v>
      </c>
      <c r="I99" s="1">
        <f>SUM(Table1[[#This Row],[1 - الأول]:[5 - الخامس]])</f>
        <v>961560.30099999998</v>
      </c>
    </row>
    <row r="100" spans="1:9" x14ac:dyDescent="0.25">
      <c r="A100" s="2" t="s">
        <v>66</v>
      </c>
      <c r="B100" s="2" t="s">
        <v>90</v>
      </c>
      <c r="C100" s="3">
        <v>25196759.391000003</v>
      </c>
      <c r="D100" s="3">
        <v>12592804.467</v>
      </c>
      <c r="E100" s="3">
        <v>0</v>
      </c>
      <c r="F100" s="3">
        <v>0</v>
      </c>
      <c r="G100" s="3">
        <v>0</v>
      </c>
      <c r="H100" s="1">
        <v>0</v>
      </c>
      <c r="I100" s="1">
        <f>SUM(Table1[[#This Row],[1 - الأول]:[5 - الخامس]])</f>
        <v>37789563.858000003</v>
      </c>
    </row>
    <row r="101" spans="1:9" x14ac:dyDescent="0.25">
      <c r="A101" s="2" t="s">
        <v>66</v>
      </c>
      <c r="B101" s="2" t="s">
        <v>91</v>
      </c>
      <c r="C101" s="3">
        <v>29090612.567999996</v>
      </c>
      <c r="D101" s="3">
        <v>17308117.344000001</v>
      </c>
      <c r="E101" s="3">
        <v>0</v>
      </c>
      <c r="F101" s="3">
        <v>0</v>
      </c>
      <c r="G101" s="3">
        <v>0</v>
      </c>
      <c r="H101" s="1">
        <v>0</v>
      </c>
      <c r="I101" s="1">
        <f>SUM(Table1[[#This Row],[1 - الأول]:[5 - الخامس]])</f>
        <v>46398729.912</v>
      </c>
    </row>
    <row r="102" spans="1:9" x14ac:dyDescent="0.25">
      <c r="A102" s="2" t="s">
        <v>66</v>
      </c>
      <c r="B102" s="2" t="s">
        <v>92</v>
      </c>
      <c r="C102" s="3">
        <v>341258948.74999994</v>
      </c>
      <c r="D102" s="3">
        <v>152456801.32499999</v>
      </c>
      <c r="E102" s="3">
        <v>0</v>
      </c>
      <c r="F102" s="3">
        <v>0</v>
      </c>
      <c r="G102" s="3">
        <v>0</v>
      </c>
      <c r="H102" s="1">
        <v>0</v>
      </c>
      <c r="I102" s="1">
        <f>SUM(Table1[[#This Row],[1 - الأول]:[5 - الخامس]])</f>
        <v>493715750.07499993</v>
      </c>
    </row>
    <row r="103" spans="1:9" x14ac:dyDescent="0.25">
      <c r="A103" s="2" t="s">
        <v>66</v>
      </c>
      <c r="B103" s="2" t="s">
        <v>958</v>
      </c>
      <c r="C103" s="3">
        <v>1398739.44</v>
      </c>
      <c r="D103" s="3">
        <v>0</v>
      </c>
      <c r="E103" s="3">
        <v>60764</v>
      </c>
      <c r="F103" s="3">
        <v>81403404</v>
      </c>
      <c r="G103" s="3">
        <v>0</v>
      </c>
      <c r="H103" s="1">
        <v>0</v>
      </c>
      <c r="I103" s="1">
        <f>SUM(Table1[[#This Row],[1 - الأول]:[5 - الخامس]])</f>
        <v>82862907.439999998</v>
      </c>
    </row>
    <row r="104" spans="1:9" x14ac:dyDescent="0.25">
      <c r="A104" s="2" t="s">
        <v>66</v>
      </c>
      <c r="B104" s="2" t="s">
        <v>93</v>
      </c>
      <c r="C104" s="3">
        <v>24167168.951000005</v>
      </c>
      <c r="D104" s="3">
        <v>10619793.988000002</v>
      </c>
      <c r="E104" s="3">
        <v>0</v>
      </c>
      <c r="F104" s="3">
        <v>0</v>
      </c>
      <c r="G104" s="3">
        <v>0</v>
      </c>
      <c r="H104" s="1">
        <v>0</v>
      </c>
      <c r="I104" s="1">
        <f>SUM(Table1[[#This Row],[1 - الأول]:[5 - الخامس]])</f>
        <v>34786962.93900001</v>
      </c>
    </row>
    <row r="105" spans="1:9" x14ac:dyDescent="0.25">
      <c r="A105" s="2" t="s">
        <v>66</v>
      </c>
      <c r="B105" s="2" t="s">
        <v>94</v>
      </c>
      <c r="C105" s="3">
        <v>32854396.185999997</v>
      </c>
      <c r="D105" s="3">
        <v>11896453.292999998</v>
      </c>
      <c r="E105" s="3">
        <v>0</v>
      </c>
      <c r="F105" s="3">
        <v>0</v>
      </c>
      <c r="G105" s="3">
        <v>0</v>
      </c>
      <c r="H105" s="1">
        <v>0</v>
      </c>
      <c r="I105" s="1">
        <f>SUM(Table1[[#This Row],[1 - الأول]:[5 - الخامس]])</f>
        <v>44750849.478999995</v>
      </c>
    </row>
    <row r="106" spans="1:9" x14ac:dyDescent="0.25">
      <c r="A106" s="2" t="s">
        <v>66</v>
      </c>
      <c r="B106" s="2" t="s">
        <v>966</v>
      </c>
      <c r="C106" s="3">
        <v>0</v>
      </c>
      <c r="D106" s="3">
        <v>0</v>
      </c>
      <c r="E106" s="3">
        <v>416670</v>
      </c>
      <c r="F106" s="3">
        <v>0</v>
      </c>
      <c r="G106" s="3">
        <v>0</v>
      </c>
      <c r="H106" s="1">
        <v>0</v>
      </c>
      <c r="I106" s="1">
        <f>SUM(Table1[[#This Row],[1 - الأول]:[5 - الخامس]])</f>
        <v>416670</v>
      </c>
    </row>
    <row r="107" spans="1:9" x14ac:dyDescent="0.25">
      <c r="A107" s="2" t="s">
        <v>66</v>
      </c>
      <c r="B107" s="2" t="s">
        <v>967</v>
      </c>
      <c r="C107" s="3">
        <v>0</v>
      </c>
      <c r="D107" s="3">
        <v>0</v>
      </c>
      <c r="E107" s="3">
        <v>1844406</v>
      </c>
      <c r="F107" s="3">
        <v>0</v>
      </c>
      <c r="G107" s="3">
        <v>0</v>
      </c>
      <c r="H107" s="1">
        <v>0</v>
      </c>
      <c r="I107" s="1">
        <f>SUM(Table1[[#This Row],[1 - الأول]:[5 - الخامس]])</f>
        <v>1844406</v>
      </c>
    </row>
    <row r="108" spans="1:9" x14ac:dyDescent="0.25">
      <c r="A108" s="2" t="s">
        <v>66</v>
      </c>
      <c r="B108" s="2" t="s">
        <v>95</v>
      </c>
      <c r="C108" s="3">
        <v>19809612.338999994</v>
      </c>
      <c r="D108" s="3">
        <v>8426264.7980000004</v>
      </c>
      <c r="E108" s="3">
        <v>0</v>
      </c>
      <c r="F108" s="3">
        <v>0</v>
      </c>
      <c r="G108" s="3">
        <v>0</v>
      </c>
      <c r="H108" s="1">
        <v>0</v>
      </c>
      <c r="I108" s="1">
        <f>SUM(Table1[[#This Row],[1 - الأول]:[5 - الخامس]])</f>
        <v>28235877.136999995</v>
      </c>
    </row>
    <row r="109" spans="1:9" x14ac:dyDescent="0.25">
      <c r="A109" s="2" t="s">
        <v>66</v>
      </c>
      <c r="B109" s="2" t="s">
        <v>96</v>
      </c>
      <c r="C109" s="3">
        <v>526281561.829</v>
      </c>
      <c r="D109" s="3">
        <v>168429399.64699998</v>
      </c>
      <c r="E109" s="3">
        <v>0</v>
      </c>
      <c r="F109" s="3">
        <v>0</v>
      </c>
      <c r="G109" s="3">
        <v>0</v>
      </c>
      <c r="H109" s="1">
        <v>0</v>
      </c>
      <c r="I109" s="1">
        <f>SUM(Table1[[#This Row],[1 - الأول]:[5 - الخامس]])</f>
        <v>694710961.47599995</v>
      </c>
    </row>
    <row r="110" spans="1:9" x14ac:dyDescent="0.25">
      <c r="A110" s="2" t="s">
        <v>66</v>
      </c>
      <c r="B110" s="2" t="s">
        <v>1009</v>
      </c>
      <c r="C110" s="3">
        <v>5337153.55</v>
      </c>
      <c r="D110" s="3">
        <v>0</v>
      </c>
      <c r="E110" s="3">
        <v>30000000</v>
      </c>
      <c r="F110" s="3">
        <v>0</v>
      </c>
      <c r="G110" s="3">
        <v>0</v>
      </c>
      <c r="H110" s="1">
        <v>0</v>
      </c>
      <c r="I110" s="1">
        <f>SUM(Table1[[#This Row],[1 - الأول]:[5 - الخامس]])</f>
        <v>35337153.549999997</v>
      </c>
    </row>
    <row r="111" spans="1:9" x14ac:dyDescent="0.25">
      <c r="A111" s="2" t="s">
        <v>66</v>
      </c>
      <c r="B111" s="2" t="s">
        <v>97</v>
      </c>
      <c r="C111" s="3">
        <v>35978384.584000006</v>
      </c>
      <c r="D111" s="3">
        <v>15336668.913000003</v>
      </c>
      <c r="E111" s="3">
        <v>0</v>
      </c>
      <c r="F111" s="3">
        <v>0</v>
      </c>
      <c r="G111" s="3">
        <v>0</v>
      </c>
      <c r="H111" s="1">
        <v>0</v>
      </c>
      <c r="I111" s="1">
        <f>SUM(Table1[[#This Row],[1 - الأول]:[5 - الخامس]])</f>
        <v>51315053.497000009</v>
      </c>
    </row>
    <row r="112" spans="1:9" x14ac:dyDescent="0.25">
      <c r="A112" s="2" t="s">
        <v>66</v>
      </c>
      <c r="B112" s="2" t="s">
        <v>1014</v>
      </c>
      <c r="C112" s="3">
        <v>0</v>
      </c>
      <c r="D112" s="3">
        <v>9196113.0960000008</v>
      </c>
      <c r="E112" s="3">
        <v>0</v>
      </c>
      <c r="F112" s="3">
        <v>0</v>
      </c>
      <c r="G112" s="3">
        <v>0</v>
      </c>
      <c r="H112" s="1">
        <v>0</v>
      </c>
      <c r="I112" s="1">
        <f>SUM(Table1[[#This Row],[1 - الأول]:[5 - الخامس]])</f>
        <v>9196113.0960000008</v>
      </c>
    </row>
    <row r="113" spans="1:9" x14ac:dyDescent="0.25">
      <c r="A113" s="2" t="s">
        <v>66</v>
      </c>
      <c r="B113" s="2" t="s">
        <v>98</v>
      </c>
      <c r="C113" s="3">
        <v>202241132.43599999</v>
      </c>
      <c r="D113" s="3">
        <v>72055739.707999989</v>
      </c>
      <c r="E113" s="3">
        <v>0</v>
      </c>
      <c r="F113" s="3">
        <v>0</v>
      </c>
      <c r="G113" s="3">
        <v>0</v>
      </c>
      <c r="H113" s="1">
        <v>0</v>
      </c>
      <c r="I113" s="1">
        <f>SUM(Table1[[#This Row],[1 - الأول]:[5 - الخامس]])</f>
        <v>274296872.14399999</v>
      </c>
    </row>
    <row r="114" spans="1:9" x14ac:dyDescent="0.25">
      <c r="A114" s="2" t="s">
        <v>66</v>
      </c>
      <c r="B114" s="2" t="s">
        <v>99</v>
      </c>
      <c r="C114" s="3">
        <v>73940964.631999999</v>
      </c>
      <c r="D114" s="3">
        <v>10826878.896999998</v>
      </c>
      <c r="E114" s="3">
        <v>0</v>
      </c>
      <c r="F114" s="3">
        <v>0</v>
      </c>
      <c r="G114" s="3">
        <v>0</v>
      </c>
      <c r="H114" s="1">
        <v>0</v>
      </c>
      <c r="I114" s="1">
        <f>SUM(Table1[[#This Row],[1 - الأول]:[5 - الخامس]])</f>
        <v>84767843.528999999</v>
      </c>
    </row>
    <row r="115" spans="1:9" x14ac:dyDescent="0.25">
      <c r="A115" s="2" t="s">
        <v>66</v>
      </c>
      <c r="B115" s="2" t="s">
        <v>100</v>
      </c>
      <c r="C115" s="3">
        <v>58171997.247000009</v>
      </c>
      <c r="D115" s="3">
        <v>1822969.997</v>
      </c>
      <c r="E115" s="3">
        <v>0</v>
      </c>
      <c r="F115" s="3">
        <v>0</v>
      </c>
      <c r="G115" s="3">
        <v>0</v>
      </c>
      <c r="H115" s="1">
        <v>0</v>
      </c>
      <c r="I115" s="1">
        <f>SUM(Table1[[#This Row],[1 - الأول]:[5 - الخامس]])</f>
        <v>59994967.24400001</v>
      </c>
    </row>
    <row r="116" spans="1:9" x14ac:dyDescent="0.25">
      <c r="A116" s="2" t="s">
        <v>66</v>
      </c>
      <c r="B116" s="2" t="s">
        <v>101</v>
      </c>
      <c r="C116" s="3">
        <v>35809213.310000002</v>
      </c>
      <c r="D116" s="3">
        <v>16784116.912999999</v>
      </c>
      <c r="E116" s="3">
        <v>0</v>
      </c>
      <c r="F116" s="3">
        <v>0</v>
      </c>
      <c r="G116" s="3">
        <v>0</v>
      </c>
      <c r="H116" s="1">
        <v>0</v>
      </c>
      <c r="I116" s="1">
        <f>SUM(Table1[[#This Row],[1 - الأول]:[5 - الخامس]])</f>
        <v>52593330.223000005</v>
      </c>
    </row>
    <row r="117" spans="1:9" x14ac:dyDescent="0.25">
      <c r="A117" s="2" t="s">
        <v>66</v>
      </c>
      <c r="B117" s="2" t="s">
        <v>102</v>
      </c>
      <c r="C117" s="3">
        <v>56643337.302000016</v>
      </c>
      <c r="D117" s="3">
        <v>24259467.378999997</v>
      </c>
      <c r="E117" s="3">
        <v>0</v>
      </c>
      <c r="F117" s="3">
        <v>0</v>
      </c>
      <c r="G117" s="3">
        <v>0</v>
      </c>
      <c r="H117" s="1">
        <v>0</v>
      </c>
      <c r="I117" s="1">
        <f>SUM(Table1[[#This Row],[1 - الأول]:[5 - الخامس]])</f>
        <v>80902804.681000009</v>
      </c>
    </row>
    <row r="118" spans="1:9" x14ac:dyDescent="0.25">
      <c r="A118" s="2" t="s">
        <v>66</v>
      </c>
      <c r="B118" s="2" t="s">
        <v>103</v>
      </c>
      <c r="C118" s="3">
        <v>73214722.903000012</v>
      </c>
      <c r="D118" s="3">
        <v>1775457.6570000001</v>
      </c>
      <c r="E118" s="3">
        <v>0</v>
      </c>
      <c r="F118" s="3">
        <v>0</v>
      </c>
      <c r="G118" s="3">
        <v>0</v>
      </c>
      <c r="H118" s="1">
        <v>0</v>
      </c>
      <c r="I118" s="1">
        <f>SUM(Table1[[#This Row],[1 - الأول]:[5 - الخامس]])</f>
        <v>74990180.560000017</v>
      </c>
    </row>
    <row r="119" spans="1:9" x14ac:dyDescent="0.25">
      <c r="A119" s="2" t="s">
        <v>66</v>
      </c>
      <c r="B119" s="2" t="s">
        <v>104</v>
      </c>
      <c r="C119" s="3">
        <v>6564592.0390000008</v>
      </c>
      <c r="D119" s="3">
        <v>0</v>
      </c>
      <c r="E119" s="3">
        <v>0</v>
      </c>
      <c r="F119" s="3">
        <v>0</v>
      </c>
      <c r="G119" s="3">
        <v>0</v>
      </c>
      <c r="H119" s="1">
        <v>0</v>
      </c>
      <c r="I119" s="1">
        <f>SUM(Table1[[#This Row],[1 - الأول]:[5 - الخامس]])</f>
        <v>6564592.0390000008</v>
      </c>
    </row>
    <row r="120" spans="1:9" x14ac:dyDescent="0.25">
      <c r="A120" s="2" t="s">
        <v>66</v>
      </c>
      <c r="B120" s="2" t="s">
        <v>105</v>
      </c>
      <c r="C120" s="3">
        <v>84849831.994000018</v>
      </c>
      <c r="D120" s="3">
        <v>17814201.175999999</v>
      </c>
      <c r="E120" s="3">
        <v>0</v>
      </c>
      <c r="F120" s="3">
        <v>0</v>
      </c>
      <c r="G120" s="3">
        <v>0</v>
      </c>
      <c r="H120" s="1">
        <v>0</v>
      </c>
      <c r="I120" s="1">
        <f>SUM(Table1[[#This Row],[1 - الأول]:[5 - الخامس]])</f>
        <v>102664033.17000002</v>
      </c>
    </row>
    <row r="121" spans="1:9" x14ac:dyDescent="0.25">
      <c r="A121" s="2" t="s">
        <v>66</v>
      </c>
      <c r="B121" s="2" t="s">
        <v>106</v>
      </c>
      <c r="C121" s="3">
        <v>13674385.694</v>
      </c>
      <c r="D121" s="3">
        <v>7173276.8419999992</v>
      </c>
      <c r="E121" s="3">
        <v>0</v>
      </c>
      <c r="F121" s="3">
        <v>0</v>
      </c>
      <c r="G121" s="3">
        <v>0</v>
      </c>
      <c r="H121" s="1">
        <v>0</v>
      </c>
      <c r="I121" s="1">
        <f>SUM(Table1[[#This Row],[1 - الأول]:[5 - الخامس]])</f>
        <v>20847662.535999998</v>
      </c>
    </row>
    <row r="122" spans="1:9" x14ac:dyDescent="0.25">
      <c r="A122" s="2" t="s">
        <v>66</v>
      </c>
      <c r="B122" s="2" t="s">
        <v>107</v>
      </c>
      <c r="C122" s="3">
        <v>329384280.15700006</v>
      </c>
      <c r="D122" s="3">
        <v>140789114.13</v>
      </c>
      <c r="E122" s="3">
        <v>0</v>
      </c>
      <c r="F122" s="3">
        <v>0</v>
      </c>
      <c r="G122" s="3">
        <v>0</v>
      </c>
      <c r="H122" s="1">
        <v>0</v>
      </c>
      <c r="I122" s="1">
        <f>SUM(Table1[[#This Row],[1 - الأول]:[5 - الخامس]])</f>
        <v>470173394.28700006</v>
      </c>
    </row>
    <row r="123" spans="1:9" x14ac:dyDescent="0.25">
      <c r="A123" s="2" t="s">
        <v>66</v>
      </c>
      <c r="B123" s="2" t="s">
        <v>108</v>
      </c>
      <c r="C123" s="3">
        <v>36772255.354000002</v>
      </c>
      <c r="D123" s="3">
        <v>16070950.429999998</v>
      </c>
      <c r="E123" s="3">
        <v>0</v>
      </c>
      <c r="F123" s="3">
        <v>0</v>
      </c>
      <c r="G123" s="3">
        <v>0</v>
      </c>
      <c r="H123" s="1">
        <v>0</v>
      </c>
      <c r="I123" s="1">
        <f>SUM(Table1[[#This Row],[1 - الأول]:[5 - الخامس]])</f>
        <v>52843205.784000002</v>
      </c>
    </row>
    <row r="124" spans="1:9" x14ac:dyDescent="0.25">
      <c r="A124" s="2" t="s">
        <v>66</v>
      </c>
      <c r="B124" s="2" t="s">
        <v>109</v>
      </c>
      <c r="C124" s="3">
        <v>193270240.611</v>
      </c>
      <c r="D124" s="3">
        <v>12403702.648</v>
      </c>
      <c r="E124" s="3">
        <v>0</v>
      </c>
      <c r="F124" s="3">
        <v>0</v>
      </c>
      <c r="G124" s="3">
        <v>0</v>
      </c>
      <c r="H124" s="1">
        <v>0</v>
      </c>
      <c r="I124" s="1">
        <f>SUM(Table1[[#This Row],[1 - الأول]:[5 - الخامس]])</f>
        <v>205673943.259</v>
      </c>
    </row>
    <row r="125" spans="1:9" x14ac:dyDescent="0.25">
      <c r="A125" s="2" t="s">
        <v>66</v>
      </c>
      <c r="B125" s="2" t="s">
        <v>110</v>
      </c>
      <c r="C125" s="3">
        <v>148715856.86200002</v>
      </c>
      <c r="D125" s="3">
        <v>69150443.592000008</v>
      </c>
      <c r="E125" s="3">
        <v>0</v>
      </c>
      <c r="F125" s="3">
        <v>0</v>
      </c>
      <c r="G125" s="3">
        <v>0</v>
      </c>
      <c r="H125" s="1">
        <v>0</v>
      </c>
      <c r="I125" s="1">
        <f>SUM(Table1[[#This Row],[1 - الأول]:[5 - الخامس]])</f>
        <v>217866300.45400003</v>
      </c>
    </row>
    <row r="126" spans="1:9" x14ac:dyDescent="0.25">
      <c r="A126" s="2" t="s">
        <v>66</v>
      </c>
      <c r="B126" s="2" t="s">
        <v>111</v>
      </c>
      <c r="C126" s="3">
        <v>34452185.606000014</v>
      </c>
      <c r="D126" s="3">
        <v>15617264.639000002</v>
      </c>
      <c r="E126" s="3">
        <v>0</v>
      </c>
      <c r="F126" s="3">
        <v>0</v>
      </c>
      <c r="G126" s="3">
        <v>0</v>
      </c>
      <c r="H126" s="1">
        <v>0</v>
      </c>
      <c r="I126" s="1">
        <f>SUM(Table1[[#This Row],[1 - الأول]:[5 - الخامس]])</f>
        <v>50069450.24500002</v>
      </c>
    </row>
    <row r="127" spans="1:9" x14ac:dyDescent="0.25">
      <c r="A127" s="2" t="s">
        <v>66</v>
      </c>
      <c r="B127" s="2" t="s">
        <v>112</v>
      </c>
      <c r="C127" s="3">
        <v>36363321.673999995</v>
      </c>
      <c r="D127" s="3">
        <v>1332917.0689999999</v>
      </c>
      <c r="E127" s="3">
        <v>0</v>
      </c>
      <c r="F127" s="3">
        <v>0</v>
      </c>
      <c r="G127" s="3">
        <v>0</v>
      </c>
      <c r="H127" s="1">
        <v>0</v>
      </c>
      <c r="I127" s="1">
        <f>SUM(Table1[[#This Row],[1 - الأول]:[5 - الخامس]])</f>
        <v>37696238.742999993</v>
      </c>
    </row>
    <row r="128" spans="1:9" x14ac:dyDescent="0.25">
      <c r="A128" s="2" t="s">
        <v>66</v>
      </c>
      <c r="B128" s="2" t="s">
        <v>113</v>
      </c>
      <c r="C128" s="3">
        <v>170400123.07699999</v>
      </c>
      <c r="D128" s="3">
        <v>27477117.079</v>
      </c>
      <c r="E128" s="3">
        <v>0</v>
      </c>
      <c r="F128" s="3">
        <v>0</v>
      </c>
      <c r="G128" s="3">
        <v>0</v>
      </c>
      <c r="H128" s="1">
        <v>0</v>
      </c>
      <c r="I128" s="1">
        <f>SUM(Table1[[#This Row],[1 - الأول]:[5 - الخامس]])</f>
        <v>197877240.15599999</v>
      </c>
    </row>
    <row r="129" spans="1:9" x14ac:dyDescent="0.25">
      <c r="A129" s="2" t="s">
        <v>66</v>
      </c>
      <c r="B129" s="2" t="s">
        <v>114</v>
      </c>
      <c r="C129" s="3">
        <v>435328123.39499998</v>
      </c>
      <c r="D129" s="3">
        <v>18250007.382000003</v>
      </c>
      <c r="E129" s="3">
        <v>0</v>
      </c>
      <c r="F129" s="3">
        <v>0</v>
      </c>
      <c r="G129" s="3">
        <v>0</v>
      </c>
      <c r="H129" s="1">
        <v>0</v>
      </c>
      <c r="I129" s="1">
        <f>SUM(Table1[[#This Row],[1 - الأول]:[5 - الخامس]])</f>
        <v>453578130.77700001</v>
      </c>
    </row>
    <row r="130" spans="1:9" x14ac:dyDescent="0.25">
      <c r="A130" s="2" t="s">
        <v>66</v>
      </c>
      <c r="B130" s="2" t="s">
        <v>115</v>
      </c>
      <c r="C130" s="3">
        <v>26232795.699000001</v>
      </c>
      <c r="D130" s="3">
        <v>7995492.2860000003</v>
      </c>
      <c r="E130" s="3">
        <v>0</v>
      </c>
      <c r="F130" s="3">
        <v>0</v>
      </c>
      <c r="G130" s="3">
        <v>0</v>
      </c>
      <c r="H130" s="1">
        <v>0</v>
      </c>
      <c r="I130" s="1">
        <f>SUM(Table1[[#This Row],[1 - الأول]:[5 - الخامس]])</f>
        <v>34228287.984999999</v>
      </c>
    </row>
    <row r="131" spans="1:9" x14ac:dyDescent="0.25">
      <c r="A131" s="2" t="s">
        <v>66</v>
      </c>
      <c r="B131" s="2" t="s">
        <v>116</v>
      </c>
      <c r="C131" s="3">
        <v>73773559.86500001</v>
      </c>
      <c r="D131" s="3">
        <v>1438080.564</v>
      </c>
      <c r="E131" s="3">
        <v>0</v>
      </c>
      <c r="F131" s="3">
        <v>0</v>
      </c>
      <c r="G131" s="3">
        <v>0</v>
      </c>
      <c r="H131" s="1">
        <v>0</v>
      </c>
      <c r="I131" s="1">
        <f>SUM(Table1[[#This Row],[1 - الأول]:[5 - الخامس]])</f>
        <v>75211640.429000005</v>
      </c>
    </row>
    <row r="132" spans="1:9" x14ac:dyDescent="0.25">
      <c r="A132" s="2" t="s">
        <v>66</v>
      </c>
      <c r="B132" s="2" t="s">
        <v>117</v>
      </c>
      <c r="C132" s="3">
        <v>18540188.384</v>
      </c>
      <c r="D132" s="3">
        <v>61178.384999999995</v>
      </c>
      <c r="E132" s="3">
        <v>0</v>
      </c>
      <c r="F132" s="3">
        <v>0</v>
      </c>
      <c r="G132" s="3">
        <v>0</v>
      </c>
      <c r="H132" s="1">
        <v>0</v>
      </c>
      <c r="I132" s="1">
        <f>SUM(Table1[[#This Row],[1 - الأول]:[5 - الخامس]])</f>
        <v>18601366.769000001</v>
      </c>
    </row>
    <row r="133" spans="1:9" x14ac:dyDescent="0.25">
      <c r="A133" s="2" t="s">
        <v>66</v>
      </c>
      <c r="B133" s="2" t="s">
        <v>118</v>
      </c>
      <c r="C133" s="3">
        <v>42265221.463</v>
      </c>
      <c r="D133" s="3">
        <v>3171975.2560000001</v>
      </c>
      <c r="E133" s="3">
        <v>0</v>
      </c>
      <c r="F133" s="3">
        <v>0</v>
      </c>
      <c r="G133" s="3">
        <v>0</v>
      </c>
      <c r="H133" s="1">
        <v>0</v>
      </c>
      <c r="I133" s="1">
        <f>SUM(Table1[[#This Row],[1 - الأول]:[5 - الخامس]])</f>
        <v>45437196.718999997</v>
      </c>
    </row>
    <row r="134" spans="1:9" x14ac:dyDescent="0.25">
      <c r="A134" s="2" t="s">
        <v>66</v>
      </c>
      <c r="B134" s="2" t="s">
        <v>119</v>
      </c>
      <c r="C134" s="3">
        <v>37607798.545000002</v>
      </c>
      <c r="D134" s="3">
        <v>2001199.0959999999</v>
      </c>
      <c r="E134" s="3">
        <v>0</v>
      </c>
      <c r="F134" s="3">
        <v>0</v>
      </c>
      <c r="G134" s="3">
        <v>0</v>
      </c>
      <c r="H134" s="1">
        <v>0</v>
      </c>
      <c r="I134" s="1">
        <f>SUM(Table1[[#This Row],[1 - الأول]:[5 - الخامس]])</f>
        <v>39608997.641000003</v>
      </c>
    </row>
    <row r="135" spans="1:9" x14ac:dyDescent="0.25">
      <c r="A135" s="2" t="s">
        <v>66</v>
      </c>
      <c r="B135" s="2" t="s">
        <v>120</v>
      </c>
      <c r="C135" s="3">
        <v>89316911.251000002</v>
      </c>
      <c r="D135" s="3">
        <v>28852474.625000004</v>
      </c>
      <c r="E135" s="3">
        <v>0</v>
      </c>
      <c r="F135" s="3">
        <v>0</v>
      </c>
      <c r="G135" s="3">
        <v>0</v>
      </c>
      <c r="H135" s="1">
        <v>0</v>
      </c>
      <c r="I135" s="1">
        <f>SUM(Table1[[#This Row],[1 - الأول]:[5 - الخامس]])</f>
        <v>118169385.876</v>
      </c>
    </row>
    <row r="136" spans="1:9" x14ac:dyDescent="0.25">
      <c r="A136" s="2" t="s">
        <v>66</v>
      </c>
      <c r="B136" s="2" t="s">
        <v>121</v>
      </c>
      <c r="C136" s="3">
        <v>20285467.728999998</v>
      </c>
      <c r="D136" s="3">
        <v>9068525.7080000006</v>
      </c>
      <c r="E136" s="3">
        <v>0</v>
      </c>
      <c r="F136" s="3">
        <v>0</v>
      </c>
      <c r="G136" s="3">
        <v>0</v>
      </c>
      <c r="H136" s="1">
        <v>0</v>
      </c>
      <c r="I136" s="1">
        <f>SUM(Table1[[#This Row],[1 - الأول]:[5 - الخامس]])</f>
        <v>29353993.436999999</v>
      </c>
    </row>
    <row r="137" spans="1:9" x14ac:dyDescent="0.25">
      <c r="A137" s="2" t="s">
        <v>66</v>
      </c>
      <c r="B137" s="2" t="s">
        <v>122</v>
      </c>
      <c r="C137" s="3">
        <v>27496280.975000001</v>
      </c>
      <c r="D137" s="3">
        <v>10602190.964</v>
      </c>
      <c r="E137" s="3">
        <v>0</v>
      </c>
      <c r="F137" s="3">
        <v>0</v>
      </c>
      <c r="G137" s="3">
        <v>0</v>
      </c>
      <c r="H137" s="1">
        <v>0</v>
      </c>
      <c r="I137" s="1">
        <f>SUM(Table1[[#This Row],[1 - الأول]:[5 - الخامس]])</f>
        <v>38098471.939000003</v>
      </c>
    </row>
    <row r="138" spans="1:9" x14ac:dyDescent="0.25">
      <c r="A138" s="2" t="s">
        <v>66</v>
      </c>
      <c r="B138" s="2" t="s">
        <v>123</v>
      </c>
      <c r="C138" s="3">
        <v>20452969.310000002</v>
      </c>
      <c r="D138" s="3">
        <v>6847527.095999999</v>
      </c>
      <c r="E138" s="3">
        <v>0</v>
      </c>
      <c r="F138" s="3">
        <v>0</v>
      </c>
      <c r="G138" s="3">
        <v>0</v>
      </c>
      <c r="H138" s="1">
        <v>0</v>
      </c>
      <c r="I138" s="1">
        <f>SUM(Table1[[#This Row],[1 - الأول]:[5 - الخامس]])</f>
        <v>27300496.406000003</v>
      </c>
    </row>
    <row r="139" spans="1:9" x14ac:dyDescent="0.25">
      <c r="A139" s="2" t="s">
        <v>66</v>
      </c>
      <c r="B139" s="2" t="s">
        <v>124</v>
      </c>
      <c r="C139" s="3">
        <v>3658665981.9980001</v>
      </c>
      <c r="D139" s="3">
        <v>28538175.524000004</v>
      </c>
      <c r="E139" s="3">
        <v>2000000</v>
      </c>
      <c r="F139" s="3">
        <v>0</v>
      </c>
      <c r="G139" s="3">
        <v>0</v>
      </c>
      <c r="H139" s="1">
        <v>0</v>
      </c>
      <c r="I139" s="1">
        <f>SUM(Table1[[#This Row],[1 - الأول]:[5 - الخامس]])</f>
        <v>3689204157.5220003</v>
      </c>
    </row>
    <row r="140" spans="1:9" x14ac:dyDescent="0.25">
      <c r="A140" s="2" t="s">
        <v>66</v>
      </c>
      <c r="B140" s="2" t="s">
        <v>125</v>
      </c>
      <c r="C140" s="3">
        <v>296829160.41499996</v>
      </c>
      <c r="D140" s="3">
        <v>128611586.54600002</v>
      </c>
      <c r="E140" s="3">
        <v>0</v>
      </c>
      <c r="F140" s="3">
        <v>0</v>
      </c>
      <c r="G140" s="3">
        <v>0</v>
      </c>
      <c r="H140" s="1">
        <v>0</v>
      </c>
      <c r="I140" s="1">
        <f>SUM(Table1[[#This Row],[1 - الأول]:[5 - الخامس]])</f>
        <v>425440746.96099997</v>
      </c>
    </row>
    <row r="141" spans="1:9" x14ac:dyDescent="0.25">
      <c r="A141" s="2" t="s">
        <v>66</v>
      </c>
      <c r="B141" s="2" t="s">
        <v>126</v>
      </c>
      <c r="C141" s="3">
        <v>29717934.857999999</v>
      </c>
      <c r="D141" s="3">
        <v>4022.5429999999997</v>
      </c>
      <c r="E141" s="3">
        <v>0</v>
      </c>
      <c r="F141" s="3">
        <v>0</v>
      </c>
      <c r="G141" s="3">
        <v>0</v>
      </c>
      <c r="H141" s="1">
        <v>0</v>
      </c>
      <c r="I141" s="1">
        <f>SUM(Table1[[#This Row],[1 - الأول]:[5 - الخامس]])</f>
        <v>29721957.401000001</v>
      </c>
    </row>
    <row r="142" spans="1:9" x14ac:dyDescent="0.25">
      <c r="A142" s="2" t="s">
        <v>66</v>
      </c>
      <c r="B142" s="2" t="s">
        <v>127</v>
      </c>
      <c r="C142" s="3">
        <v>105032668.21499999</v>
      </c>
      <c r="D142" s="3">
        <v>1250997.068</v>
      </c>
      <c r="E142" s="3">
        <v>0</v>
      </c>
      <c r="F142" s="3">
        <v>0</v>
      </c>
      <c r="G142" s="3">
        <v>0</v>
      </c>
      <c r="H142" s="1">
        <v>0</v>
      </c>
      <c r="I142" s="1">
        <f>SUM(Table1[[#This Row],[1 - الأول]:[5 - الخامس]])</f>
        <v>106283665.28299999</v>
      </c>
    </row>
    <row r="143" spans="1:9" x14ac:dyDescent="0.25">
      <c r="A143" s="2" t="s">
        <v>66</v>
      </c>
      <c r="B143" s="2" t="s">
        <v>128</v>
      </c>
      <c r="C143" s="3">
        <v>27043053.866999999</v>
      </c>
      <c r="D143" s="3">
        <v>45022.447999999997</v>
      </c>
      <c r="E143" s="3">
        <v>0</v>
      </c>
      <c r="F143" s="3">
        <v>0</v>
      </c>
      <c r="G143" s="3">
        <v>0</v>
      </c>
      <c r="H143" s="1">
        <v>0</v>
      </c>
      <c r="I143" s="1">
        <f>SUM(Table1[[#This Row],[1 - الأول]:[5 - الخامس]])</f>
        <v>27088076.314999998</v>
      </c>
    </row>
    <row r="144" spans="1:9" x14ac:dyDescent="0.25">
      <c r="A144" s="2" t="s">
        <v>66</v>
      </c>
      <c r="B144" s="2" t="s">
        <v>129</v>
      </c>
      <c r="C144" s="3">
        <v>29250743.139000002</v>
      </c>
      <c r="D144" s="3">
        <v>12627204.845000001</v>
      </c>
      <c r="E144" s="3">
        <v>0</v>
      </c>
      <c r="F144" s="3">
        <v>0</v>
      </c>
      <c r="G144" s="3">
        <v>0</v>
      </c>
      <c r="H144" s="1">
        <v>0</v>
      </c>
      <c r="I144" s="1">
        <f>SUM(Table1[[#This Row],[1 - الأول]:[5 - الخامس]])</f>
        <v>41877947.984000005</v>
      </c>
    </row>
    <row r="145" spans="1:9" x14ac:dyDescent="0.25">
      <c r="A145" s="2" t="s">
        <v>66</v>
      </c>
      <c r="B145" s="2" t="s">
        <v>130</v>
      </c>
      <c r="C145" s="3">
        <v>22316435.896000002</v>
      </c>
      <c r="D145" s="3">
        <v>7262844.9560000012</v>
      </c>
      <c r="E145" s="3">
        <v>0</v>
      </c>
      <c r="F145" s="3">
        <v>0</v>
      </c>
      <c r="G145" s="3">
        <v>0</v>
      </c>
      <c r="H145" s="1">
        <v>0</v>
      </c>
      <c r="I145" s="1">
        <f>SUM(Table1[[#This Row],[1 - الأول]:[5 - الخامس]])</f>
        <v>29579280.852000002</v>
      </c>
    </row>
    <row r="146" spans="1:9" x14ac:dyDescent="0.25">
      <c r="A146" s="2" t="s">
        <v>66</v>
      </c>
      <c r="B146" s="2" t="s">
        <v>131</v>
      </c>
      <c r="C146" s="3">
        <v>366095462.34200007</v>
      </c>
      <c r="D146" s="3">
        <v>154325915.36199996</v>
      </c>
      <c r="E146" s="3">
        <v>0</v>
      </c>
      <c r="F146" s="3">
        <v>0</v>
      </c>
      <c r="G146" s="3">
        <v>0</v>
      </c>
      <c r="H146" s="1">
        <v>0</v>
      </c>
      <c r="I146" s="1">
        <f>SUM(Table1[[#This Row],[1 - الأول]:[5 - الخامس]])</f>
        <v>520421377.704</v>
      </c>
    </row>
    <row r="147" spans="1:9" x14ac:dyDescent="0.25">
      <c r="A147" s="2" t="s">
        <v>66</v>
      </c>
      <c r="B147" s="2" t="s">
        <v>132</v>
      </c>
      <c r="C147" s="3">
        <v>195330603.616</v>
      </c>
      <c r="D147" s="3">
        <v>2125426.8369999998</v>
      </c>
      <c r="E147" s="3">
        <v>0</v>
      </c>
      <c r="F147" s="3">
        <v>0</v>
      </c>
      <c r="G147" s="3">
        <v>0</v>
      </c>
      <c r="H147" s="1">
        <v>0</v>
      </c>
      <c r="I147" s="1">
        <f>SUM(Table1[[#This Row],[1 - الأول]:[5 - الخامس]])</f>
        <v>197456030.45300001</v>
      </c>
    </row>
    <row r="148" spans="1:9" x14ac:dyDescent="0.25">
      <c r="A148" s="2" t="s">
        <v>66</v>
      </c>
      <c r="B148" s="2" t="s">
        <v>133</v>
      </c>
      <c r="C148" s="3">
        <v>49731362.971999995</v>
      </c>
      <c r="D148" s="3">
        <v>20675103.732999999</v>
      </c>
      <c r="E148" s="3">
        <v>0</v>
      </c>
      <c r="F148" s="3">
        <v>0</v>
      </c>
      <c r="G148" s="3">
        <v>0</v>
      </c>
      <c r="H148" s="1">
        <v>0</v>
      </c>
      <c r="I148" s="1">
        <f>SUM(Table1[[#This Row],[1 - الأول]:[5 - الخامس]])</f>
        <v>70406466.704999998</v>
      </c>
    </row>
    <row r="149" spans="1:9" x14ac:dyDescent="0.25">
      <c r="A149" s="2" t="s">
        <v>66</v>
      </c>
      <c r="B149" s="2" t="s">
        <v>134</v>
      </c>
      <c r="C149" s="3">
        <v>88937891.572000012</v>
      </c>
      <c r="D149" s="3">
        <v>12999172.632999999</v>
      </c>
      <c r="E149" s="3">
        <v>0</v>
      </c>
      <c r="F149" s="3">
        <v>0</v>
      </c>
      <c r="G149" s="3">
        <v>0</v>
      </c>
      <c r="H149" s="1">
        <v>0</v>
      </c>
      <c r="I149" s="1">
        <f>SUM(Table1[[#This Row],[1 - الأول]:[5 - الخامس]])</f>
        <v>101937064.20500001</v>
      </c>
    </row>
    <row r="150" spans="1:9" x14ac:dyDescent="0.25">
      <c r="A150" s="2" t="s">
        <v>66</v>
      </c>
      <c r="B150" s="2" t="s">
        <v>135</v>
      </c>
      <c r="C150" s="3">
        <v>117690675.918</v>
      </c>
      <c r="D150" s="3">
        <v>5073.9439999999995</v>
      </c>
      <c r="E150" s="3">
        <v>0</v>
      </c>
      <c r="F150" s="3">
        <v>0</v>
      </c>
      <c r="G150" s="3">
        <v>0</v>
      </c>
      <c r="H150" s="1">
        <v>0</v>
      </c>
      <c r="I150" s="1">
        <f>SUM(Table1[[#This Row],[1 - الأول]:[5 - الخامس]])</f>
        <v>117695749.862</v>
      </c>
    </row>
    <row r="151" spans="1:9" x14ac:dyDescent="0.25">
      <c r="A151" s="2" t="s">
        <v>66</v>
      </c>
      <c r="B151" s="2" t="s">
        <v>136</v>
      </c>
      <c r="C151" s="3">
        <v>430138538.736</v>
      </c>
      <c r="D151" s="3">
        <v>13457524.597000001</v>
      </c>
      <c r="E151" s="3">
        <v>0</v>
      </c>
      <c r="F151" s="3">
        <v>0</v>
      </c>
      <c r="G151" s="3">
        <v>0</v>
      </c>
      <c r="H151" s="1">
        <v>0</v>
      </c>
      <c r="I151" s="1">
        <f>SUM(Table1[[#This Row],[1 - الأول]:[5 - الخامس]])</f>
        <v>443596063.333</v>
      </c>
    </row>
    <row r="152" spans="1:9" x14ac:dyDescent="0.25">
      <c r="A152" s="2" t="s">
        <v>66</v>
      </c>
      <c r="B152" s="2" t="s">
        <v>137</v>
      </c>
      <c r="C152" s="3">
        <v>599489513.11899996</v>
      </c>
      <c r="D152" s="3">
        <v>6058592.010999999</v>
      </c>
      <c r="E152" s="3">
        <v>0</v>
      </c>
      <c r="F152" s="3">
        <v>0</v>
      </c>
      <c r="G152" s="3">
        <v>0</v>
      </c>
      <c r="H152" s="1">
        <v>0</v>
      </c>
      <c r="I152" s="1">
        <f>SUM(Table1[[#This Row],[1 - الأول]:[5 - الخامس]])</f>
        <v>605548105.13</v>
      </c>
    </row>
    <row r="153" spans="1:9" x14ac:dyDescent="0.25">
      <c r="A153" s="2" t="s">
        <v>66</v>
      </c>
      <c r="B153" s="2" t="s">
        <v>138</v>
      </c>
      <c r="C153" s="3">
        <v>90872047.365999982</v>
      </c>
      <c r="D153" s="3">
        <v>38578553.864</v>
      </c>
      <c r="E153" s="3">
        <v>0</v>
      </c>
      <c r="F153" s="3">
        <v>0</v>
      </c>
      <c r="G153" s="3">
        <v>0</v>
      </c>
      <c r="H153" s="1">
        <v>0</v>
      </c>
      <c r="I153" s="1">
        <f>SUM(Table1[[#This Row],[1 - الأول]:[5 - الخامس]])</f>
        <v>129450601.22999999</v>
      </c>
    </row>
    <row r="154" spans="1:9" x14ac:dyDescent="0.25">
      <c r="A154" s="2" t="s">
        <v>66</v>
      </c>
      <c r="B154" s="2" t="s">
        <v>139</v>
      </c>
      <c r="C154" s="3">
        <v>60111295.896999992</v>
      </c>
      <c r="D154" s="3">
        <v>27149085.596999992</v>
      </c>
      <c r="E154" s="3">
        <v>0</v>
      </c>
      <c r="F154" s="3">
        <v>0</v>
      </c>
      <c r="G154" s="3">
        <v>0</v>
      </c>
      <c r="H154" s="1">
        <v>0</v>
      </c>
      <c r="I154" s="1">
        <f>SUM(Table1[[#This Row],[1 - الأول]:[5 - الخامس]])</f>
        <v>87260381.493999988</v>
      </c>
    </row>
    <row r="155" spans="1:9" x14ac:dyDescent="0.25">
      <c r="A155" s="2" t="s">
        <v>66</v>
      </c>
      <c r="B155" s="2" t="s">
        <v>140</v>
      </c>
      <c r="C155" s="3">
        <v>400820645.19499999</v>
      </c>
      <c r="D155" s="3">
        <v>54610759.217999995</v>
      </c>
      <c r="E155" s="3">
        <v>0</v>
      </c>
      <c r="F155" s="3">
        <v>0</v>
      </c>
      <c r="G155" s="3">
        <v>0</v>
      </c>
      <c r="H155" s="1">
        <v>0</v>
      </c>
      <c r="I155" s="1">
        <f>SUM(Table1[[#This Row],[1 - الأول]:[5 - الخامس]])</f>
        <v>455431404.41299999</v>
      </c>
    </row>
    <row r="156" spans="1:9" x14ac:dyDescent="0.25">
      <c r="A156" s="2" t="s">
        <v>66</v>
      </c>
      <c r="B156" s="2" t="s">
        <v>141</v>
      </c>
      <c r="C156" s="3">
        <v>97055099.203000009</v>
      </c>
      <c r="D156" s="3">
        <v>36162319.711000003</v>
      </c>
      <c r="E156" s="3">
        <v>0</v>
      </c>
      <c r="F156" s="3">
        <v>0</v>
      </c>
      <c r="G156" s="3">
        <v>0</v>
      </c>
      <c r="H156" s="1">
        <v>0</v>
      </c>
      <c r="I156" s="1">
        <f>SUM(Table1[[#This Row],[1 - الأول]:[5 - الخامس]])</f>
        <v>133217418.914</v>
      </c>
    </row>
    <row r="157" spans="1:9" x14ac:dyDescent="0.25">
      <c r="A157" s="2" t="s">
        <v>66</v>
      </c>
      <c r="B157" s="2" t="s">
        <v>142</v>
      </c>
      <c r="C157" s="3">
        <v>226760528.02800003</v>
      </c>
      <c r="D157" s="3">
        <v>1849367.554</v>
      </c>
      <c r="E157" s="3">
        <v>0</v>
      </c>
      <c r="F157" s="3">
        <v>0</v>
      </c>
      <c r="G157" s="3">
        <v>0</v>
      </c>
      <c r="H157" s="1">
        <v>0</v>
      </c>
      <c r="I157" s="1">
        <f>SUM(Table1[[#This Row],[1 - الأول]:[5 - الخامس]])</f>
        <v>228609895.58200002</v>
      </c>
    </row>
    <row r="158" spans="1:9" x14ac:dyDescent="0.25">
      <c r="A158" s="2" t="s">
        <v>66</v>
      </c>
      <c r="B158" s="2" t="s">
        <v>143</v>
      </c>
      <c r="C158" s="3">
        <v>331290322.84299999</v>
      </c>
      <c r="D158" s="3">
        <v>34602766.857000001</v>
      </c>
      <c r="E158" s="3">
        <v>0</v>
      </c>
      <c r="F158" s="3">
        <v>0</v>
      </c>
      <c r="G158" s="3">
        <v>0</v>
      </c>
      <c r="H158" s="1">
        <v>0</v>
      </c>
      <c r="I158" s="1">
        <f>SUM(Table1[[#This Row],[1 - الأول]:[5 - الخامس]])</f>
        <v>365893089.69999999</v>
      </c>
    </row>
    <row r="159" spans="1:9" x14ac:dyDescent="0.25">
      <c r="A159" s="2" t="s">
        <v>66</v>
      </c>
      <c r="B159" s="2" t="s">
        <v>144</v>
      </c>
      <c r="C159" s="3">
        <v>358221939.07999998</v>
      </c>
      <c r="D159" s="3">
        <v>7151835.4359999998</v>
      </c>
      <c r="E159" s="3">
        <v>0</v>
      </c>
      <c r="F159" s="3">
        <v>0</v>
      </c>
      <c r="G159" s="3">
        <v>0</v>
      </c>
      <c r="H159" s="1">
        <v>0</v>
      </c>
      <c r="I159" s="1">
        <f>SUM(Table1[[#This Row],[1 - الأول]:[5 - الخامس]])</f>
        <v>365373774.51599997</v>
      </c>
    </row>
    <row r="160" spans="1:9" x14ac:dyDescent="0.25">
      <c r="A160" s="2" t="s">
        <v>66</v>
      </c>
      <c r="B160" s="2" t="s">
        <v>145</v>
      </c>
      <c r="C160" s="3">
        <v>103638039.156</v>
      </c>
      <c r="D160" s="3">
        <v>2004191.9400000002</v>
      </c>
      <c r="E160" s="3">
        <v>0</v>
      </c>
      <c r="F160" s="3">
        <v>0</v>
      </c>
      <c r="G160" s="3">
        <v>0</v>
      </c>
      <c r="H160" s="1">
        <v>0</v>
      </c>
      <c r="I160" s="1">
        <f>SUM(Table1[[#This Row],[1 - الأول]:[5 - الخامس]])</f>
        <v>105642231.096</v>
      </c>
    </row>
    <row r="161" spans="1:9" x14ac:dyDescent="0.25">
      <c r="A161" s="2" t="s">
        <v>66</v>
      </c>
      <c r="B161" s="2" t="s">
        <v>146</v>
      </c>
      <c r="C161" s="3">
        <v>351546547.13700002</v>
      </c>
      <c r="D161" s="3">
        <v>15054413.097999997</v>
      </c>
      <c r="E161" s="3">
        <v>0</v>
      </c>
      <c r="F161" s="3">
        <v>0</v>
      </c>
      <c r="G161" s="3">
        <v>0</v>
      </c>
      <c r="H161" s="1">
        <v>0</v>
      </c>
      <c r="I161" s="1">
        <f>SUM(Table1[[#This Row],[1 - الأول]:[5 - الخامس]])</f>
        <v>366600960.23500001</v>
      </c>
    </row>
    <row r="162" spans="1:9" x14ac:dyDescent="0.25">
      <c r="A162" s="2" t="s">
        <v>66</v>
      </c>
      <c r="B162" s="2" t="s">
        <v>147</v>
      </c>
      <c r="C162" s="3">
        <v>275390313.17100006</v>
      </c>
      <c r="D162" s="3">
        <v>122701758.29099999</v>
      </c>
      <c r="E162" s="3">
        <v>0</v>
      </c>
      <c r="F162" s="3">
        <v>0</v>
      </c>
      <c r="G162" s="3">
        <v>0</v>
      </c>
      <c r="H162" s="1">
        <v>0</v>
      </c>
      <c r="I162" s="1">
        <f>SUM(Table1[[#This Row],[1 - الأول]:[5 - الخامس]])</f>
        <v>398092071.46200007</v>
      </c>
    </row>
    <row r="163" spans="1:9" x14ac:dyDescent="0.25">
      <c r="A163" s="2" t="s">
        <v>66</v>
      </c>
      <c r="B163" s="2" t="s">
        <v>148</v>
      </c>
      <c r="C163" s="3">
        <v>196172110.59400001</v>
      </c>
      <c r="D163" s="3">
        <v>82448216.575000018</v>
      </c>
      <c r="E163" s="3">
        <v>0</v>
      </c>
      <c r="F163" s="3">
        <v>0</v>
      </c>
      <c r="G163" s="3">
        <v>0</v>
      </c>
      <c r="H163" s="1">
        <v>0</v>
      </c>
      <c r="I163" s="1">
        <f>SUM(Table1[[#This Row],[1 - الأول]:[5 - الخامس]])</f>
        <v>278620327.16900003</v>
      </c>
    </row>
    <row r="164" spans="1:9" x14ac:dyDescent="0.25">
      <c r="A164" s="2" t="s">
        <v>66</v>
      </c>
      <c r="B164" s="2" t="s">
        <v>149</v>
      </c>
      <c r="C164" s="3">
        <v>587763109.61199999</v>
      </c>
      <c r="D164" s="3">
        <v>12090519.699999999</v>
      </c>
      <c r="E164" s="3">
        <v>0</v>
      </c>
      <c r="F164" s="3">
        <v>0</v>
      </c>
      <c r="G164" s="3">
        <v>0</v>
      </c>
      <c r="H164" s="1">
        <v>0</v>
      </c>
      <c r="I164" s="1">
        <f>SUM(Table1[[#This Row],[1 - الأول]:[5 - الخامس]])</f>
        <v>599853629.31200004</v>
      </c>
    </row>
    <row r="165" spans="1:9" x14ac:dyDescent="0.25">
      <c r="A165" s="2" t="s">
        <v>66</v>
      </c>
      <c r="B165" s="2" t="s">
        <v>150</v>
      </c>
      <c r="C165" s="3">
        <v>1532224814.9380002</v>
      </c>
      <c r="D165" s="3">
        <v>982618157.37899816</v>
      </c>
      <c r="E165" s="3">
        <v>0</v>
      </c>
      <c r="F165" s="3">
        <v>0</v>
      </c>
      <c r="G165" s="3">
        <v>0</v>
      </c>
      <c r="H165" s="1">
        <v>0</v>
      </c>
      <c r="I165" s="1">
        <f>SUM(Table1[[#This Row],[1 - الأول]:[5 - الخامس]])</f>
        <v>2514842972.3169985</v>
      </c>
    </row>
    <row r="166" spans="1:9" x14ac:dyDescent="0.25">
      <c r="A166" s="2" t="s">
        <v>66</v>
      </c>
      <c r="B166" s="2" t="s">
        <v>151</v>
      </c>
      <c r="C166" s="3">
        <v>61746157.164999992</v>
      </c>
      <c r="D166" s="3">
        <v>26822012.099999998</v>
      </c>
      <c r="E166" s="3">
        <v>0</v>
      </c>
      <c r="F166" s="3">
        <v>0</v>
      </c>
      <c r="G166" s="3">
        <v>0</v>
      </c>
      <c r="H166" s="1">
        <v>0</v>
      </c>
      <c r="I166" s="1">
        <f>SUM(Table1[[#This Row],[1 - الأول]:[5 - الخامس]])</f>
        <v>88568169.264999986</v>
      </c>
    </row>
    <row r="167" spans="1:9" x14ac:dyDescent="0.25">
      <c r="A167" s="2" t="s">
        <v>66</v>
      </c>
      <c r="B167" s="2" t="s">
        <v>152</v>
      </c>
      <c r="C167" s="3">
        <v>48606503.626999997</v>
      </c>
      <c r="D167" s="3">
        <v>18399382.637000002</v>
      </c>
      <c r="E167" s="3">
        <v>0</v>
      </c>
      <c r="F167" s="3">
        <v>0</v>
      </c>
      <c r="G167" s="3">
        <v>0</v>
      </c>
      <c r="H167" s="1">
        <v>0</v>
      </c>
      <c r="I167" s="1">
        <f>SUM(Table1[[#This Row],[1 - الأول]:[5 - الخامس]])</f>
        <v>67005886.263999999</v>
      </c>
    </row>
    <row r="168" spans="1:9" x14ac:dyDescent="0.25">
      <c r="A168" s="2" t="s">
        <v>66</v>
      </c>
      <c r="B168" s="2" t="s">
        <v>153</v>
      </c>
      <c r="C168" s="3">
        <v>40003491.950999998</v>
      </c>
      <c r="D168" s="3">
        <v>13216338.813999997</v>
      </c>
      <c r="E168" s="3">
        <v>0</v>
      </c>
      <c r="F168" s="3">
        <v>0</v>
      </c>
      <c r="G168" s="3">
        <v>0</v>
      </c>
      <c r="H168" s="1">
        <v>0</v>
      </c>
      <c r="I168" s="1">
        <f>SUM(Table1[[#This Row],[1 - الأول]:[5 - الخامس]])</f>
        <v>53219830.764999993</v>
      </c>
    </row>
    <row r="169" spans="1:9" x14ac:dyDescent="0.25">
      <c r="A169" s="2" t="s">
        <v>66</v>
      </c>
      <c r="B169" s="2" t="s">
        <v>154</v>
      </c>
      <c r="C169" s="3">
        <v>570345102.94099998</v>
      </c>
      <c r="D169" s="3">
        <v>145173984.55199999</v>
      </c>
      <c r="E169" s="3">
        <v>0</v>
      </c>
      <c r="F169" s="3">
        <v>0</v>
      </c>
      <c r="G169" s="3">
        <v>0</v>
      </c>
      <c r="H169" s="1">
        <v>0</v>
      </c>
      <c r="I169" s="1">
        <f>SUM(Table1[[#This Row],[1 - الأول]:[5 - الخامس]])</f>
        <v>715519087.49300003</v>
      </c>
    </row>
    <row r="170" spans="1:9" x14ac:dyDescent="0.25">
      <c r="A170" s="2" t="s">
        <v>66</v>
      </c>
      <c r="B170" s="2" t="s">
        <v>155</v>
      </c>
      <c r="C170" s="3">
        <v>74457128.444000006</v>
      </c>
      <c r="D170" s="3">
        <v>26642744.32</v>
      </c>
      <c r="E170" s="3">
        <v>0</v>
      </c>
      <c r="F170" s="3">
        <v>0</v>
      </c>
      <c r="G170" s="3">
        <v>0</v>
      </c>
      <c r="H170" s="1">
        <v>0</v>
      </c>
      <c r="I170" s="1">
        <f>SUM(Table1[[#This Row],[1 - الأول]:[5 - الخامس]])</f>
        <v>101099872.764</v>
      </c>
    </row>
    <row r="171" spans="1:9" x14ac:dyDescent="0.25">
      <c r="A171" s="2" t="s">
        <v>66</v>
      </c>
      <c r="B171" s="2" t="s">
        <v>156</v>
      </c>
      <c r="C171" s="3">
        <v>11043842.671</v>
      </c>
      <c r="D171" s="3">
        <v>0</v>
      </c>
      <c r="E171" s="3">
        <v>0</v>
      </c>
      <c r="F171" s="3">
        <v>0</v>
      </c>
      <c r="G171" s="3">
        <v>0</v>
      </c>
      <c r="H171" s="1">
        <v>0</v>
      </c>
      <c r="I171" s="1">
        <f>SUM(Table1[[#This Row],[1 - الأول]:[5 - الخامس]])</f>
        <v>11043842.671</v>
      </c>
    </row>
    <row r="172" spans="1:9" x14ac:dyDescent="0.25">
      <c r="A172" s="2" t="s">
        <v>66</v>
      </c>
      <c r="B172" s="2" t="s">
        <v>157</v>
      </c>
      <c r="C172" s="3">
        <v>250033693.05399999</v>
      </c>
      <c r="D172" s="3">
        <v>97336699.817999989</v>
      </c>
      <c r="E172" s="3">
        <v>0</v>
      </c>
      <c r="F172" s="3">
        <v>0</v>
      </c>
      <c r="G172" s="3">
        <v>0</v>
      </c>
      <c r="H172" s="1">
        <v>0</v>
      </c>
      <c r="I172" s="1">
        <f>SUM(Table1[[#This Row],[1 - الأول]:[5 - الخامس]])</f>
        <v>347370392.87199998</v>
      </c>
    </row>
    <row r="173" spans="1:9" x14ac:dyDescent="0.25">
      <c r="A173" s="2" t="s">
        <v>66</v>
      </c>
      <c r="B173" s="2" t="s">
        <v>158</v>
      </c>
      <c r="C173" s="3">
        <v>76406478.569000006</v>
      </c>
      <c r="D173" s="3">
        <v>1693101.3320000002</v>
      </c>
      <c r="E173" s="3">
        <v>0</v>
      </c>
      <c r="F173" s="3">
        <v>0</v>
      </c>
      <c r="G173" s="3">
        <v>0</v>
      </c>
      <c r="H173" s="1">
        <v>0</v>
      </c>
      <c r="I173" s="1">
        <f>SUM(Table1[[#This Row],[1 - الأول]:[5 - الخامس]])</f>
        <v>78099579.901000008</v>
      </c>
    </row>
    <row r="174" spans="1:9" x14ac:dyDescent="0.25">
      <c r="A174" s="2" t="s">
        <v>66</v>
      </c>
      <c r="B174" s="2" t="s">
        <v>159</v>
      </c>
      <c r="C174" s="3">
        <v>35799245.837000012</v>
      </c>
      <c r="D174" s="3">
        <v>16488425.441</v>
      </c>
      <c r="E174" s="3">
        <v>0</v>
      </c>
      <c r="F174" s="3">
        <v>0</v>
      </c>
      <c r="G174" s="3">
        <v>0</v>
      </c>
      <c r="H174" s="1">
        <v>0</v>
      </c>
      <c r="I174" s="1">
        <f>SUM(Table1[[#This Row],[1 - الأول]:[5 - الخامس]])</f>
        <v>52287671.278000012</v>
      </c>
    </row>
    <row r="175" spans="1:9" x14ac:dyDescent="0.25">
      <c r="A175" s="2" t="s">
        <v>66</v>
      </c>
      <c r="B175" s="2" t="s">
        <v>160</v>
      </c>
      <c r="C175" s="3">
        <v>33275458.093000002</v>
      </c>
      <c r="D175" s="3">
        <v>18013113.682999995</v>
      </c>
      <c r="E175" s="3">
        <v>0</v>
      </c>
      <c r="F175" s="3">
        <v>0</v>
      </c>
      <c r="G175" s="3">
        <v>0</v>
      </c>
      <c r="H175" s="1">
        <v>0</v>
      </c>
      <c r="I175" s="1">
        <f>SUM(Table1[[#This Row],[1 - الأول]:[5 - الخامس]])</f>
        <v>51288571.775999993</v>
      </c>
    </row>
    <row r="176" spans="1:9" x14ac:dyDescent="0.25">
      <c r="A176" s="2" t="s">
        <v>66</v>
      </c>
      <c r="B176" s="2" t="s">
        <v>161</v>
      </c>
      <c r="C176" s="3">
        <v>33372996.126000002</v>
      </c>
      <c r="D176" s="3">
        <v>9159755.2140000015</v>
      </c>
      <c r="E176" s="3">
        <v>0</v>
      </c>
      <c r="F176" s="3">
        <v>0</v>
      </c>
      <c r="G176" s="3">
        <v>0</v>
      </c>
      <c r="H176" s="1">
        <v>0</v>
      </c>
      <c r="I176" s="1">
        <f>SUM(Table1[[#This Row],[1 - الأول]:[5 - الخامس]])</f>
        <v>42532751.340000004</v>
      </c>
    </row>
    <row r="177" spans="1:9" x14ac:dyDescent="0.25">
      <c r="A177" s="2" t="s">
        <v>66</v>
      </c>
      <c r="B177" s="2" t="s">
        <v>162</v>
      </c>
      <c r="C177" s="3">
        <v>196469089.70199999</v>
      </c>
      <c r="D177" s="3">
        <v>26347054.406999994</v>
      </c>
      <c r="E177" s="3">
        <v>0</v>
      </c>
      <c r="F177" s="3">
        <v>0</v>
      </c>
      <c r="G177" s="3">
        <v>0</v>
      </c>
      <c r="H177" s="1">
        <v>0</v>
      </c>
      <c r="I177" s="1">
        <f>SUM(Table1[[#This Row],[1 - الأول]:[5 - الخامس]])</f>
        <v>222816144.109</v>
      </c>
    </row>
    <row r="178" spans="1:9" x14ac:dyDescent="0.25">
      <c r="A178" s="2" t="s">
        <v>66</v>
      </c>
      <c r="B178" s="2" t="s">
        <v>163</v>
      </c>
      <c r="C178" s="3">
        <v>75696384.469999999</v>
      </c>
      <c r="D178" s="3">
        <v>34012879.030000001</v>
      </c>
      <c r="E178" s="3">
        <v>0</v>
      </c>
      <c r="F178" s="3">
        <v>0</v>
      </c>
      <c r="G178" s="3">
        <v>0</v>
      </c>
      <c r="H178" s="1">
        <v>0</v>
      </c>
      <c r="I178" s="1">
        <f>SUM(Table1[[#This Row],[1 - الأول]:[5 - الخامس]])</f>
        <v>109709263.5</v>
      </c>
    </row>
    <row r="179" spans="1:9" x14ac:dyDescent="0.25">
      <c r="A179" s="2" t="s">
        <v>66</v>
      </c>
      <c r="B179" s="2" t="s">
        <v>164</v>
      </c>
      <c r="C179" s="3">
        <v>86297226.968999997</v>
      </c>
      <c r="D179" s="3">
        <v>35308607.947999999</v>
      </c>
      <c r="E179" s="3">
        <v>0</v>
      </c>
      <c r="F179" s="3">
        <v>0</v>
      </c>
      <c r="G179" s="3">
        <v>0</v>
      </c>
      <c r="H179" s="1">
        <v>0</v>
      </c>
      <c r="I179" s="1">
        <f>SUM(Table1[[#This Row],[1 - الأول]:[5 - الخامس]])</f>
        <v>121605834.917</v>
      </c>
    </row>
    <row r="180" spans="1:9" x14ac:dyDescent="0.25">
      <c r="A180" s="2" t="s">
        <v>66</v>
      </c>
      <c r="B180" s="2" t="s">
        <v>165</v>
      </c>
      <c r="C180" s="3">
        <v>411010827.93700004</v>
      </c>
      <c r="D180" s="3">
        <v>156904483.17100003</v>
      </c>
      <c r="E180" s="3">
        <v>0</v>
      </c>
      <c r="F180" s="3">
        <v>0</v>
      </c>
      <c r="G180" s="3">
        <v>0</v>
      </c>
      <c r="H180" s="1">
        <v>0</v>
      </c>
      <c r="I180" s="1">
        <f>SUM(Table1[[#This Row],[1 - الأول]:[5 - الخامس]])</f>
        <v>567915311.10800004</v>
      </c>
    </row>
    <row r="181" spans="1:9" x14ac:dyDescent="0.25">
      <c r="A181" s="2" t="s">
        <v>66</v>
      </c>
      <c r="B181" s="2" t="s">
        <v>166</v>
      </c>
      <c r="C181" s="3">
        <v>4907510.0550000006</v>
      </c>
      <c r="D181" s="3">
        <v>255002.05</v>
      </c>
      <c r="E181" s="3">
        <v>0</v>
      </c>
      <c r="F181" s="3">
        <v>0</v>
      </c>
      <c r="G181" s="3">
        <v>0</v>
      </c>
      <c r="H181" s="1">
        <v>0</v>
      </c>
      <c r="I181" s="1">
        <f>SUM(Table1[[#This Row],[1 - الأول]:[5 - الخامس]])</f>
        <v>5162512.1050000004</v>
      </c>
    </row>
    <row r="182" spans="1:9" x14ac:dyDescent="0.25">
      <c r="A182" s="2" t="s">
        <v>66</v>
      </c>
      <c r="B182" s="2" t="s">
        <v>167</v>
      </c>
      <c r="C182" s="3">
        <v>93334639.131999999</v>
      </c>
      <c r="D182" s="3">
        <v>46979398.564999998</v>
      </c>
      <c r="E182" s="3">
        <v>3000000</v>
      </c>
      <c r="F182" s="3">
        <v>0</v>
      </c>
      <c r="G182" s="3">
        <v>0</v>
      </c>
      <c r="H182" s="1">
        <v>0</v>
      </c>
      <c r="I182" s="1">
        <f>SUM(Table1[[#This Row],[1 - الأول]:[5 - الخامس]])</f>
        <v>143314037.697</v>
      </c>
    </row>
    <row r="183" spans="1:9" x14ac:dyDescent="0.25">
      <c r="A183" s="2" t="s">
        <v>66</v>
      </c>
      <c r="B183" s="2" t="s">
        <v>168</v>
      </c>
      <c r="C183" s="3">
        <v>237538333.41300002</v>
      </c>
      <c r="D183" s="3">
        <v>62467619.430000015</v>
      </c>
      <c r="E183" s="3">
        <v>0</v>
      </c>
      <c r="F183" s="3">
        <v>0</v>
      </c>
      <c r="G183" s="3">
        <v>0</v>
      </c>
      <c r="H183" s="1">
        <v>0</v>
      </c>
      <c r="I183" s="1">
        <f>SUM(Table1[[#This Row],[1 - الأول]:[5 - الخامس]])</f>
        <v>300005952.84300005</v>
      </c>
    </row>
    <row r="184" spans="1:9" x14ac:dyDescent="0.25">
      <c r="A184" s="2" t="s">
        <v>66</v>
      </c>
      <c r="B184" s="2" t="s">
        <v>169</v>
      </c>
      <c r="C184" s="3">
        <v>593132752.64100003</v>
      </c>
      <c r="D184" s="3">
        <v>9563656.8829999976</v>
      </c>
      <c r="E184" s="3">
        <v>0</v>
      </c>
      <c r="F184" s="3">
        <v>0</v>
      </c>
      <c r="G184" s="3">
        <v>0</v>
      </c>
      <c r="H184" s="1">
        <v>0</v>
      </c>
      <c r="I184" s="1">
        <f>SUM(Table1[[#This Row],[1 - الأول]:[5 - الخامس]])</f>
        <v>602696409.52400005</v>
      </c>
    </row>
    <row r="185" spans="1:9" x14ac:dyDescent="0.25">
      <c r="A185" s="2" t="s">
        <v>66</v>
      </c>
      <c r="B185" s="2" t="s">
        <v>170</v>
      </c>
      <c r="C185" s="3">
        <v>4888387.8530000001</v>
      </c>
      <c r="D185" s="3">
        <v>1955631.0290000001</v>
      </c>
      <c r="E185" s="3">
        <v>0</v>
      </c>
      <c r="F185" s="3">
        <v>0</v>
      </c>
      <c r="G185" s="3">
        <v>0</v>
      </c>
      <c r="H185" s="1">
        <v>0</v>
      </c>
      <c r="I185" s="1">
        <f>SUM(Table1[[#This Row],[1 - الأول]:[5 - الخامس]])</f>
        <v>6844018.8820000002</v>
      </c>
    </row>
    <row r="186" spans="1:9" x14ac:dyDescent="0.25">
      <c r="A186" s="2" t="s">
        <v>66</v>
      </c>
      <c r="B186" s="2" t="s">
        <v>171</v>
      </c>
      <c r="C186" s="3">
        <v>30735618.896000005</v>
      </c>
      <c r="D186" s="3">
        <v>92970.046000000002</v>
      </c>
      <c r="E186" s="3">
        <v>0</v>
      </c>
      <c r="F186" s="3">
        <v>0</v>
      </c>
      <c r="G186" s="3">
        <v>0</v>
      </c>
      <c r="H186" s="1">
        <v>0</v>
      </c>
      <c r="I186" s="1">
        <f>SUM(Table1[[#This Row],[1 - الأول]:[5 - الخامس]])</f>
        <v>30828588.942000005</v>
      </c>
    </row>
    <row r="187" spans="1:9" x14ac:dyDescent="0.25">
      <c r="A187" s="2" t="s">
        <v>66</v>
      </c>
      <c r="B187" s="2" t="s">
        <v>172</v>
      </c>
      <c r="C187" s="3">
        <v>32461907.232000001</v>
      </c>
      <c r="D187" s="3">
        <v>14594092.301000001</v>
      </c>
      <c r="E187" s="3">
        <v>0</v>
      </c>
      <c r="F187" s="3">
        <v>0</v>
      </c>
      <c r="G187" s="3">
        <v>0</v>
      </c>
      <c r="H187" s="1">
        <v>0</v>
      </c>
      <c r="I187" s="1">
        <f>SUM(Table1[[#This Row],[1 - الأول]:[5 - الخامس]])</f>
        <v>47055999.533</v>
      </c>
    </row>
    <row r="188" spans="1:9" x14ac:dyDescent="0.25">
      <c r="A188" s="2" t="s">
        <v>66</v>
      </c>
      <c r="B188" s="2" t="s">
        <v>173</v>
      </c>
      <c r="C188" s="3">
        <v>2355514.4970000004</v>
      </c>
      <c r="D188" s="3">
        <v>1056359.1800000002</v>
      </c>
      <c r="E188" s="3">
        <v>0</v>
      </c>
      <c r="F188" s="3">
        <v>0</v>
      </c>
      <c r="G188" s="3">
        <v>0</v>
      </c>
      <c r="H188" s="1">
        <v>0</v>
      </c>
      <c r="I188" s="1">
        <f>SUM(Table1[[#This Row],[1 - الأول]:[5 - الخامس]])</f>
        <v>3411873.6770000006</v>
      </c>
    </row>
    <row r="189" spans="1:9" x14ac:dyDescent="0.25">
      <c r="A189" s="2" t="s">
        <v>66</v>
      </c>
      <c r="B189" s="2" t="s">
        <v>174</v>
      </c>
      <c r="C189" s="3">
        <v>511030.39099999995</v>
      </c>
      <c r="D189" s="3">
        <v>0</v>
      </c>
      <c r="E189" s="3">
        <v>0</v>
      </c>
      <c r="F189" s="3">
        <v>0</v>
      </c>
      <c r="G189" s="3">
        <v>0</v>
      </c>
      <c r="H189" s="1">
        <v>0</v>
      </c>
      <c r="I189" s="1">
        <f>SUM(Table1[[#This Row],[1 - الأول]:[5 - الخامس]])</f>
        <v>511030.39099999995</v>
      </c>
    </row>
    <row r="190" spans="1:9" x14ac:dyDescent="0.25">
      <c r="A190" s="2" t="s">
        <v>66</v>
      </c>
      <c r="B190" s="2" t="s">
        <v>175</v>
      </c>
      <c r="C190" s="3">
        <v>27763181.530999999</v>
      </c>
      <c r="D190" s="3">
        <v>6948719.5800000001</v>
      </c>
      <c r="E190" s="3">
        <v>0</v>
      </c>
      <c r="F190" s="3">
        <v>0</v>
      </c>
      <c r="G190" s="3">
        <v>0</v>
      </c>
      <c r="H190" s="1">
        <v>0</v>
      </c>
      <c r="I190" s="1">
        <f>SUM(Table1[[#This Row],[1 - الأول]:[5 - الخامس]])</f>
        <v>34711901.111000001</v>
      </c>
    </row>
    <row r="191" spans="1:9" x14ac:dyDescent="0.25">
      <c r="A191" s="2" t="s">
        <v>66</v>
      </c>
      <c r="B191" s="2" t="s">
        <v>801</v>
      </c>
      <c r="C191" s="3">
        <v>1341120.2830000003</v>
      </c>
      <c r="D191" s="3">
        <v>292608.37800000003</v>
      </c>
      <c r="E191" s="3">
        <v>0</v>
      </c>
      <c r="F191" s="3">
        <v>0</v>
      </c>
      <c r="G191" s="3">
        <v>0</v>
      </c>
      <c r="H191" s="1">
        <v>0</v>
      </c>
      <c r="I191" s="1">
        <f>SUM(Table1[[#This Row],[1 - الأول]:[5 - الخامس]])</f>
        <v>1633728.6610000003</v>
      </c>
    </row>
    <row r="192" spans="1:9" x14ac:dyDescent="0.25">
      <c r="A192" s="2" t="s">
        <v>66</v>
      </c>
      <c r="B192" s="2" t="s">
        <v>807</v>
      </c>
      <c r="C192" s="3">
        <v>529215.96299999999</v>
      </c>
      <c r="D192" s="3">
        <v>10842.563</v>
      </c>
      <c r="E192" s="3">
        <v>0</v>
      </c>
      <c r="F192" s="3">
        <v>0</v>
      </c>
      <c r="G192" s="3">
        <v>0</v>
      </c>
      <c r="H192" s="1">
        <v>0</v>
      </c>
      <c r="I192" s="1">
        <f>SUM(Table1[[#This Row],[1 - الأول]:[5 - الخامس]])</f>
        <v>540058.52599999995</v>
      </c>
    </row>
    <row r="193" spans="1:9" x14ac:dyDescent="0.25">
      <c r="A193" s="2" t="s">
        <v>66</v>
      </c>
      <c r="B193" s="2" t="s">
        <v>1023</v>
      </c>
      <c r="C193" s="3">
        <v>0</v>
      </c>
      <c r="D193" s="3">
        <v>0</v>
      </c>
      <c r="E193" s="3">
        <v>4000000</v>
      </c>
      <c r="F193" s="3">
        <v>0</v>
      </c>
      <c r="G193" s="3">
        <v>0</v>
      </c>
      <c r="H193" s="1">
        <v>0</v>
      </c>
      <c r="I193" s="1">
        <f>SUM(Table1[[#This Row],[1 - الأول]:[5 - الخامس]])</f>
        <v>4000000</v>
      </c>
    </row>
    <row r="194" spans="1:9" x14ac:dyDescent="0.25">
      <c r="A194" s="2" t="s">
        <v>176</v>
      </c>
      <c r="B194" s="2" t="s">
        <v>177</v>
      </c>
      <c r="C194" s="3">
        <v>3872836156.902</v>
      </c>
      <c r="D194" s="3">
        <v>134669.58499999999</v>
      </c>
      <c r="E194" s="3">
        <v>350000000</v>
      </c>
      <c r="F194" s="3">
        <v>0</v>
      </c>
      <c r="G194" s="3">
        <v>0</v>
      </c>
      <c r="H194" s="1">
        <v>0</v>
      </c>
      <c r="I194" s="1">
        <f>SUM(Table1[[#This Row],[1 - الأول]:[5 - الخامس]])</f>
        <v>4222970826.487</v>
      </c>
    </row>
    <row r="195" spans="1:9" x14ac:dyDescent="0.25">
      <c r="A195" s="2" t="s">
        <v>176</v>
      </c>
      <c r="B195" s="2" t="s">
        <v>178</v>
      </c>
      <c r="C195" s="3">
        <v>1384097.713</v>
      </c>
      <c r="D195" s="3">
        <v>669607.86400000006</v>
      </c>
      <c r="E195" s="3">
        <v>863330</v>
      </c>
      <c r="F195" s="3">
        <v>0</v>
      </c>
      <c r="G195" s="3">
        <v>0</v>
      </c>
      <c r="H195" s="1">
        <v>0</v>
      </c>
      <c r="I195" s="1">
        <f>SUM(Table1[[#This Row],[1 - الأول]:[5 - الخامس]])</f>
        <v>2917035.577</v>
      </c>
    </row>
    <row r="196" spans="1:9" x14ac:dyDescent="0.25">
      <c r="A196" s="2" t="s">
        <v>176</v>
      </c>
      <c r="B196" s="2" t="s">
        <v>179</v>
      </c>
      <c r="C196" s="3">
        <v>53104989.323999994</v>
      </c>
      <c r="D196" s="3">
        <v>32670164.844000001</v>
      </c>
      <c r="E196" s="3">
        <v>1333330</v>
      </c>
      <c r="F196" s="3">
        <v>0</v>
      </c>
      <c r="G196" s="3">
        <v>0</v>
      </c>
      <c r="H196" s="1">
        <v>0</v>
      </c>
      <c r="I196" s="1">
        <f>SUM(Table1[[#This Row],[1 - الأول]:[5 - الخامس]])</f>
        <v>87108484.167999998</v>
      </c>
    </row>
    <row r="197" spans="1:9" x14ac:dyDescent="0.25">
      <c r="A197" s="2" t="s">
        <v>176</v>
      </c>
      <c r="B197" s="2" t="s">
        <v>180</v>
      </c>
      <c r="C197" s="3">
        <v>92574241.862000003</v>
      </c>
      <c r="D197" s="3">
        <v>20178917.673999999</v>
      </c>
      <c r="E197" s="3">
        <v>3333330</v>
      </c>
      <c r="F197" s="3">
        <v>0</v>
      </c>
      <c r="G197" s="3">
        <v>0</v>
      </c>
      <c r="H197" s="1">
        <v>0</v>
      </c>
      <c r="I197" s="1">
        <f>SUM(Table1[[#This Row],[1 - الأول]:[5 - الخامس]])</f>
        <v>116086489.536</v>
      </c>
    </row>
    <row r="198" spans="1:9" x14ac:dyDescent="0.25">
      <c r="A198" s="2" t="s">
        <v>176</v>
      </c>
      <c r="B198" s="2" t="s">
        <v>181</v>
      </c>
      <c r="C198" s="3">
        <v>283020098.85299999</v>
      </c>
      <c r="D198" s="3">
        <v>71023881.292999998</v>
      </c>
      <c r="E198" s="3">
        <v>5200000</v>
      </c>
      <c r="F198" s="3">
        <v>0</v>
      </c>
      <c r="G198" s="3">
        <v>0</v>
      </c>
      <c r="H198" s="1">
        <v>0</v>
      </c>
      <c r="I198" s="1">
        <f>SUM(Table1[[#This Row],[1 - الأول]:[5 - الخامس]])</f>
        <v>359243980.14599997</v>
      </c>
    </row>
    <row r="199" spans="1:9" x14ac:dyDescent="0.25">
      <c r="A199" s="2" t="s">
        <v>176</v>
      </c>
      <c r="B199" s="2" t="s">
        <v>182</v>
      </c>
      <c r="C199" s="3">
        <v>7282438.2799999993</v>
      </c>
      <c r="D199" s="3">
        <v>4103376.1710000001</v>
      </c>
      <c r="E199" s="3">
        <v>666670</v>
      </c>
      <c r="F199" s="3">
        <v>0</v>
      </c>
      <c r="G199" s="3">
        <v>0</v>
      </c>
      <c r="H199" s="1">
        <v>0</v>
      </c>
      <c r="I199" s="1">
        <f>SUM(Table1[[#This Row],[1 - الأول]:[5 - الخامس]])</f>
        <v>12052484.450999999</v>
      </c>
    </row>
    <row r="200" spans="1:9" x14ac:dyDescent="0.25">
      <c r="A200" s="2" t="s">
        <v>176</v>
      </c>
      <c r="B200" s="2" t="s">
        <v>183</v>
      </c>
      <c r="C200" s="3">
        <v>725000</v>
      </c>
      <c r="D200" s="3">
        <v>0</v>
      </c>
      <c r="E200" s="3">
        <v>416670</v>
      </c>
      <c r="F200" s="3">
        <v>0</v>
      </c>
      <c r="G200" s="3">
        <v>0</v>
      </c>
      <c r="H200" s="1">
        <v>0</v>
      </c>
      <c r="I200" s="1">
        <f>SUM(Table1[[#This Row],[1 - الأول]:[5 - الخامس]])</f>
        <v>1141670</v>
      </c>
    </row>
    <row r="201" spans="1:9" x14ac:dyDescent="0.25">
      <c r="A201" s="2" t="s">
        <v>176</v>
      </c>
      <c r="B201" s="2" t="s">
        <v>184</v>
      </c>
      <c r="C201" s="3">
        <v>1214363.3599999999</v>
      </c>
      <c r="D201" s="3">
        <v>382135.10800000001</v>
      </c>
      <c r="E201" s="3">
        <v>416670</v>
      </c>
      <c r="F201" s="3">
        <v>0</v>
      </c>
      <c r="G201" s="3">
        <v>0</v>
      </c>
      <c r="H201" s="1">
        <v>0</v>
      </c>
      <c r="I201" s="1">
        <f>SUM(Table1[[#This Row],[1 - الأول]:[5 - الخامس]])</f>
        <v>2013168.4679999999</v>
      </c>
    </row>
    <row r="202" spans="1:9" x14ac:dyDescent="0.25">
      <c r="A202" s="2" t="s">
        <v>185</v>
      </c>
      <c r="B202" s="2" t="s">
        <v>186</v>
      </c>
      <c r="C202" s="3">
        <v>1607167478.875</v>
      </c>
      <c r="D202" s="3">
        <v>147618.43700000001</v>
      </c>
      <c r="E202" s="3">
        <v>717163887</v>
      </c>
      <c r="F202" s="3">
        <v>1650000000</v>
      </c>
      <c r="G202" s="3">
        <v>0</v>
      </c>
      <c r="H202" s="1">
        <v>0</v>
      </c>
      <c r="I202" s="1">
        <f>SUM(Table1[[#This Row],[1 - الأول]:[5 - الخامس]])</f>
        <v>3974478984.3120003</v>
      </c>
    </row>
    <row r="203" spans="1:9" x14ac:dyDescent="0.25">
      <c r="A203" s="2" t="s">
        <v>185</v>
      </c>
      <c r="B203" s="2" t="s">
        <v>187</v>
      </c>
      <c r="C203" s="3">
        <v>193619046.83000001</v>
      </c>
      <c r="D203" s="3">
        <v>31952.117000000002</v>
      </c>
      <c r="E203" s="3">
        <v>63083333</v>
      </c>
      <c r="F203" s="3">
        <v>0</v>
      </c>
      <c r="G203" s="3">
        <v>0</v>
      </c>
      <c r="H203" s="1">
        <v>0</v>
      </c>
      <c r="I203" s="1">
        <f>SUM(Table1[[#This Row],[1 - الأول]:[5 - الخامس]])</f>
        <v>256734331.94700003</v>
      </c>
    </row>
    <row r="204" spans="1:9" x14ac:dyDescent="0.25">
      <c r="A204" s="2" t="s">
        <v>185</v>
      </c>
      <c r="B204" s="2" t="s">
        <v>188</v>
      </c>
      <c r="C204" s="3">
        <v>27197959.151000001</v>
      </c>
      <c r="D204" s="3">
        <v>17012867.325999998</v>
      </c>
      <c r="E204" s="3">
        <v>2583330</v>
      </c>
      <c r="F204" s="3">
        <v>0</v>
      </c>
      <c r="G204" s="3">
        <v>0</v>
      </c>
      <c r="H204" s="1">
        <v>0</v>
      </c>
      <c r="I204" s="1">
        <f>SUM(Table1[[#This Row],[1 - الأول]:[5 - الخامس]])</f>
        <v>46794156.476999998</v>
      </c>
    </row>
    <row r="205" spans="1:9" x14ac:dyDescent="0.25">
      <c r="A205" s="2" t="s">
        <v>185</v>
      </c>
      <c r="B205" s="2" t="s">
        <v>189</v>
      </c>
      <c r="C205" s="3">
        <v>119831381.19599998</v>
      </c>
      <c r="D205" s="3">
        <v>10134452.337999998</v>
      </c>
      <c r="E205" s="3">
        <v>17000000</v>
      </c>
      <c r="F205" s="3">
        <v>48382500</v>
      </c>
      <c r="G205" s="3">
        <v>0</v>
      </c>
      <c r="H205" s="1">
        <v>0</v>
      </c>
      <c r="I205" s="1">
        <f>SUM(Table1[[#This Row],[1 - الأول]:[5 - الخامس]])</f>
        <v>195348333.53399998</v>
      </c>
    </row>
    <row r="206" spans="1:9" x14ac:dyDescent="0.25">
      <c r="A206" s="2" t="s">
        <v>185</v>
      </c>
      <c r="B206" s="2" t="s">
        <v>190</v>
      </c>
      <c r="C206" s="3">
        <v>512416173.4090001</v>
      </c>
      <c r="D206" s="3">
        <v>164031228.64199999</v>
      </c>
      <c r="E206" s="3">
        <v>7166670</v>
      </c>
      <c r="F206" s="3">
        <v>0</v>
      </c>
      <c r="G206" s="3">
        <v>0</v>
      </c>
      <c r="H206" s="1">
        <v>0</v>
      </c>
      <c r="I206" s="1">
        <f>SUM(Table1[[#This Row],[1 - الأول]:[5 - الخامس]])</f>
        <v>683614072.05100012</v>
      </c>
    </row>
    <row r="207" spans="1:9" x14ac:dyDescent="0.25">
      <c r="A207" s="2" t="s">
        <v>185</v>
      </c>
      <c r="B207" s="2" t="s">
        <v>191</v>
      </c>
      <c r="C207" s="3">
        <v>74530680.237000003</v>
      </c>
      <c r="D207" s="3">
        <v>4280.701</v>
      </c>
      <c r="E207" s="3">
        <v>23333336</v>
      </c>
      <c r="F207" s="3">
        <v>0</v>
      </c>
      <c r="G207" s="3">
        <v>0</v>
      </c>
      <c r="H207" s="1">
        <v>0</v>
      </c>
      <c r="I207" s="1">
        <f>SUM(Table1[[#This Row],[1 - الأول]:[5 - الخامس]])</f>
        <v>97868296.938000008</v>
      </c>
    </row>
    <row r="208" spans="1:9" x14ac:dyDescent="0.25">
      <c r="A208" s="2" t="s">
        <v>185</v>
      </c>
      <c r="B208" s="2" t="s">
        <v>192</v>
      </c>
      <c r="C208" s="3">
        <v>104353150.49600001</v>
      </c>
      <c r="D208" s="3">
        <v>13780.849999999999</v>
      </c>
      <c r="E208" s="3">
        <v>17466670</v>
      </c>
      <c r="F208" s="3">
        <v>0</v>
      </c>
      <c r="G208" s="3">
        <v>0</v>
      </c>
      <c r="H208" s="1">
        <v>0</v>
      </c>
      <c r="I208" s="1">
        <f>SUM(Table1[[#This Row],[1 - الأول]:[5 - الخامس]])</f>
        <v>121833601.346</v>
      </c>
    </row>
    <row r="209" spans="1:9" x14ac:dyDescent="0.25">
      <c r="A209" s="2" t="s">
        <v>185</v>
      </c>
      <c r="B209" s="2" t="s">
        <v>193</v>
      </c>
      <c r="C209" s="3">
        <v>289768805.47600001</v>
      </c>
      <c r="D209" s="3">
        <v>48764628.388000011</v>
      </c>
      <c r="E209" s="3">
        <v>19099446</v>
      </c>
      <c r="F209" s="3">
        <v>0</v>
      </c>
      <c r="G209" s="3">
        <v>0</v>
      </c>
      <c r="H209" s="1">
        <v>0</v>
      </c>
      <c r="I209" s="1">
        <f>SUM(Table1[[#This Row],[1 - الأول]:[5 - الخامس]])</f>
        <v>357632879.86400002</v>
      </c>
    </row>
    <row r="210" spans="1:9" x14ac:dyDescent="0.25">
      <c r="A210" s="2" t="s">
        <v>185</v>
      </c>
      <c r="B210" s="2" t="s">
        <v>194</v>
      </c>
      <c r="C210" s="3">
        <v>8283056.7809999995</v>
      </c>
      <c r="D210" s="3">
        <v>4478100.4409999996</v>
      </c>
      <c r="E210" s="3">
        <v>993052</v>
      </c>
      <c r="F210" s="3">
        <v>0</v>
      </c>
      <c r="G210" s="3">
        <v>0</v>
      </c>
      <c r="H210" s="1">
        <v>0</v>
      </c>
      <c r="I210" s="1">
        <f>SUM(Table1[[#This Row],[1 - الأول]:[5 - الخامس]])</f>
        <v>13754209.221999999</v>
      </c>
    </row>
    <row r="211" spans="1:9" x14ac:dyDescent="0.25">
      <c r="A211" s="2" t="s">
        <v>185</v>
      </c>
      <c r="B211" s="2" t="s">
        <v>195</v>
      </c>
      <c r="C211" s="3">
        <v>1560012.423</v>
      </c>
      <c r="D211" s="3">
        <v>0</v>
      </c>
      <c r="E211" s="3">
        <v>0</v>
      </c>
      <c r="F211" s="3">
        <v>0</v>
      </c>
      <c r="G211" s="3">
        <v>0</v>
      </c>
      <c r="H211" s="1">
        <v>0</v>
      </c>
      <c r="I211" s="1">
        <f>SUM(Table1[[#This Row],[1 - الأول]:[5 - الخامس]])</f>
        <v>1560012.423</v>
      </c>
    </row>
    <row r="212" spans="1:9" x14ac:dyDescent="0.25">
      <c r="A212" s="2" t="s">
        <v>185</v>
      </c>
      <c r="B212" s="2" t="s">
        <v>196</v>
      </c>
      <c r="C212" s="3">
        <v>816716006.75199997</v>
      </c>
      <c r="D212" s="3">
        <v>160266875.73100001</v>
      </c>
      <c r="E212" s="3">
        <v>13500000</v>
      </c>
      <c r="F212" s="3">
        <v>35000000</v>
      </c>
      <c r="G212" s="3">
        <v>0</v>
      </c>
      <c r="H212" s="1">
        <v>0</v>
      </c>
      <c r="I212" s="1">
        <f>SUM(Table1[[#This Row],[1 - الأول]:[5 - الخامس]])</f>
        <v>1025482882.483</v>
      </c>
    </row>
    <row r="213" spans="1:9" x14ac:dyDescent="0.25">
      <c r="A213" s="2" t="s">
        <v>185</v>
      </c>
      <c r="B213" s="2" t="s">
        <v>197</v>
      </c>
      <c r="C213" s="3">
        <v>213347525.12900001</v>
      </c>
      <c r="D213" s="3">
        <v>54383410.075000003</v>
      </c>
      <c r="E213" s="3">
        <v>14000000</v>
      </c>
      <c r="F213" s="3">
        <v>4950000</v>
      </c>
      <c r="G213" s="3">
        <v>0</v>
      </c>
      <c r="H213" s="1">
        <v>0</v>
      </c>
      <c r="I213" s="1">
        <f>SUM(Table1[[#This Row],[1 - الأول]:[5 - الخامس]])</f>
        <v>286680935.204</v>
      </c>
    </row>
    <row r="214" spans="1:9" x14ac:dyDescent="0.25">
      <c r="A214" s="2" t="s">
        <v>185</v>
      </c>
      <c r="B214" s="2" t="s">
        <v>198</v>
      </c>
      <c r="C214" s="3">
        <v>159777018.10799998</v>
      </c>
      <c r="D214" s="3">
        <v>75352186.841000006</v>
      </c>
      <c r="E214" s="3">
        <v>43250003</v>
      </c>
      <c r="F214" s="3">
        <v>0</v>
      </c>
      <c r="G214" s="3">
        <v>0</v>
      </c>
      <c r="H214" s="1">
        <v>0</v>
      </c>
      <c r="I214" s="1">
        <f>SUM(Table1[[#This Row],[1 - الأول]:[5 - الخامس]])</f>
        <v>278379207.949</v>
      </c>
    </row>
    <row r="215" spans="1:9" x14ac:dyDescent="0.25">
      <c r="A215" s="2" t="s">
        <v>185</v>
      </c>
      <c r="B215" s="2" t="s">
        <v>199</v>
      </c>
      <c r="C215" s="3">
        <v>192952220.93899995</v>
      </c>
      <c r="D215" s="3">
        <v>91145780.863999978</v>
      </c>
      <c r="E215" s="3">
        <v>41848330</v>
      </c>
      <c r="F215" s="3">
        <v>0</v>
      </c>
      <c r="G215" s="3">
        <v>0</v>
      </c>
      <c r="H215" s="1">
        <v>0</v>
      </c>
      <c r="I215" s="1">
        <f>SUM(Table1[[#This Row],[1 - الأول]:[5 - الخامس]])</f>
        <v>325946331.80299991</v>
      </c>
    </row>
    <row r="216" spans="1:9" x14ac:dyDescent="0.25">
      <c r="A216" s="2" t="s">
        <v>185</v>
      </c>
      <c r="B216" s="2" t="s">
        <v>200</v>
      </c>
      <c r="C216" s="3">
        <v>1743965.3829999999</v>
      </c>
      <c r="D216" s="3">
        <v>455189.163</v>
      </c>
      <c r="E216" s="3">
        <v>1083330</v>
      </c>
      <c r="F216" s="3">
        <v>0</v>
      </c>
      <c r="G216" s="3">
        <v>0</v>
      </c>
      <c r="H216" s="1">
        <v>0</v>
      </c>
      <c r="I216" s="1">
        <f>SUM(Table1[[#This Row],[1 - الأول]:[5 - الخامس]])</f>
        <v>3282484.5460000001</v>
      </c>
    </row>
    <row r="217" spans="1:9" x14ac:dyDescent="0.25">
      <c r="A217" s="2" t="s">
        <v>185</v>
      </c>
      <c r="B217" s="2" t="s">
        <v>201</v>
      </c>
      <c r="C217" s="3">
        <v>54718717.394000001</v>
      </c>
      <c r="D217" s="3">
        <v>21449659.537999999</v>
      </c>
      <c r="E217" s="3">
        <v>29083000</v>
      </c>
      <c r="F217" s="3">
        <v>0</v>
      </c>
      <c r="G217" s="3">
        <v>0</v>
      </c>
      <c r="H217" s="1">
        <v>0</v>
      </c>
      <c r="I217" s="1">
        <f>SUM(Table1[[#This Row],[1 - الأول]:[5 - الخامس]])</f>
        <v>105251376.932</v>
      </c>
    </row>
    <row r="218" spans="1:9" x14ac:dyDescent="0.25">
      <c r="A218" s="2" t="s">
        <v>185</v>
      </c>
      <c r="B218" s="2" t="s">
        <v>202</v>
      </c>
      <c r="C218" s="3">
        <v>81319261.120000005</v>
      </c>
      <c r="D218" s="3">
        <v>221437.04199999999</v>
      </c>
      <c r="E218" s="3">
        <v>19166664</v>
      </c>
      <c r="F218" s="3">
        <v>0</v>
      </c>
      <c r="G218" s="3">
        <v>0</v>
      </c>
      <c r="H218" s="1">
        <v>0</v>
      </c>
      <c r="I218" s="1">
        <f>SUM(Table1[[#This Row],[1 - الأول]:[5 - الخامس]])</f>
        <v>100707362.162</v>
      </c>
    </row>
    <row r="219" spans="1:9" x14ac:dyDescent="0.25">
      <c r="A219" s="2" t="s">
        <v>185</v>
      </c>
      <c r="B219" s="2" t="s">
        <v>795</v>
      </c>
      <c r="C219" s="3">
        <v>31065842.576000001</v>
      </c>
      <c r="D219" s="3">
        <v>11180.512999999999</v>
      </c>
      <c r="E219" s="3">
        <v>89000000</v>
      </c>
      <c r="F219" s="3">
        <v>0</v>
      </c>
      <c r="G219" s="3">
        <v>0</v>
      </c>
      <c r="H219" s="1">
        <v>0</v>
      </c>
      <c r="I219" s="1">
        <f>SUM(Table1[[#This Row],[1 - الأول]:[5 - الخامس]])</f>
        <v>120077023.089</v>
      </c>
    </row>
    <row r="220" spans="1:9" x14ac:dyDescent="0.25">
      <c r="A220" s="2" t="s">
        <v>203</v>
      </c>
      <c r="B220" s="2" t="s">
        <v>204</v>
      </c>
      <c r="C220" s="3">
        <v>477030223.53999996</v>
      </c>
      <c r="D220" s="3">
        <v>328089741.88399994</v>
      </c>
      <c r="E220" s="3">
        <v>75666670</v>
      </c>
      <c r="F220" s="3">
        <v>40068494</v>
      </c>
      <c r="G220" s="3">
        <v>0</v>
      </c>
      <c r="H220" s="1">
        <v>0</v>
      </c>
      <c r="I220" s="1">
        <f>SUM(Table1[[#This Row],[1 - الأول]:[5 - الخامس]])</f>
        <v>920855129.42399991</v>
      </c>
    </row>
    <row r="221" spans="1:9" x14ac:dyDescent="0.25">
      <c r="A221" s="2" t="s">
        <v>203</v>
      </c>
      <c r="B221" s="2" t="s">
        <v>205</v>
      </c>
      <c r="C221" s="3">
        <v>70000000</v>
      </c>
      <c r="D221" s="3">
        <v>0</v>
      </c>
      <c r="E221" s="3">
        <v>94000000</v>
      </c>
      <c r="F221" s="3">
        <v>0</v>
      </c>
      <c r="G221" s="3">
        <v>0</v>
      </c>
      <c r="H221" s="1">
        <v>0</v>
      </c>
      <c r="I221" s="1">
        <f>SUM(Table1[[#This Row],[1 - الأول]:[5 - الخامس]])</f>
        <v>164000000</v>
      </c>
    </row>
    <row r="222" spans="1:9" x14ac:dyDescent="0.25">
      <c r="A222" s="2" t="s">
        <v>203</v>
      </c>
      <c r="B222" s="2" t="s">
        <v>206</v>
      </c>
      <c r="C222" s="3">
        <v>524931592.12699991</v>
      </c>
      <c r="D222" s="3">
        <v>169761684.97299999</v>
      </c>
      <c r="E222" s="3">
        <v>270000000</v>
      </c>
      <c r="F222" s="3">
        <v>0</v>
      </c>
      <c r="G222" s="3">
        <v>0</v>
      </c>
      <c r="H222" s="1">
        <v>0</v>
      </c>
      <c r="I222" s="1">
        <f>SUM(Table1[[#This Row],[1 - الأول]:[5 - الخامس]])</f>
        <v>964693277.0999999</v>
      </c>
    </row>
    <row r="223" spans="1:9" x14ac:dyDescent="0.25">
      <c r="A223" s="2" t="s">
        <v>203</v>
      </c>
      <c r="B223" s="2" t="s">
        <v>207</v>
      </c>
      <c r="C223" s="3">
        <v>67984684.030999988</v>
      </c>
      <c r="D223" s="3">
        <v>26609433.601</v>
      </c>
      <c r="E223" s="3">
        <v>13500000</v>
      </c>
      <c r="F223" s="3">
        <v>0</v>
      </c>
      <c r="G223" s="3">
        <v>0</v>
      </c>
      <c r="H223" s="1">
        <v>0</v>
      </c>
      <c r="I223" s="1">
        <f>SUM(Table1[[#This Row],[1 - الأول]:[5 - الخامس]])</f>
        <v>108094117.63199998</v>
      </c>
    </row>
    <row r="224" spans="1:9" x14ac:dyDescent="0.25">
      <c r="A224" s="2" t="s">
        <v>203</v>
      </c>
      <c r="B224" s="2" t="s">
        <v>208</v>
      </c>
      <c r="C224" s="3">
        <v>1672108.7209999994</v>
      </c>
      <c r="D224" s="3">
        <v>903969.29999999993</v>
      </c>
      <c r="E224" s="3">
        <v>1691670</v>
      </c>
      <c r="F224" s="3">
        <v>0</v>
      </c>
      <c r="G224" s="3">
        <v>0</v>
      </c>
      <c r="H224" s="1">
        <v>0</v>
      </c>
      <c r="I224" s="1">
        <f>SUM(Table1[[#This Row],[1 - الأول]:[5 - الخامس]])</f>
        <v>4267748.0209999997</v>
      </c>
    </row>
    <row r="225" spans="1:9" x14ac:dyDescent="0.25">
      <c r="A225" s="2" t="s">
        <v>203</v>
      </c>
      <c r="B225" s="2" t="s">
        <v>209</v>
      </c>
      <c r="C225" s="3">
        <v>55312359.026999995</v>
      </c>
      <c r="D225" s="3">
        <v>34215129.402000003</v>
      </c>
      <c r="E225" s="3">
        <v>7666670</v>
      </c>
      <c r="F225" s="3">
        <v>0</v>
      </c>
      <c r="G225" s="3">
        <v>0</v>
      </c>
      <c r="H225" s="1">
        <v>0</v>
      </c>
      <c r="I225" s="1">
        <f>SUM(Table1[[#This Row],[1 - الأول]:[5 - الخامس]])</f>
        <v>97194158.42899999</v>
      </c>
    </row>
    <row r="226" spans="1:9" x14ac:dyDescent="0.25">
      <c r="A226" s="2" t="s">
        <v>203</v>
      </c>
      <c r="B226" s="2" t="s">
        <v>210</v>
      </c>
      <c r="C226" s="3">
        <v>2771030.7089999998</v>
      </c>
      <c r="D226" s="3">
        <v>601480.14100000006</v>
      </c>
      <c r="E226" s="3">
        <v>7666670</v>
      </c>
      <c r="F226" s="3">
        <v>0</v>
      </c>
      <c r="G226" s="3">
        <v>0</v>
      </c>
      <c r="H226" s="1">
        <v>0</v>
      </c>
      <c r="I226" s="1">
        <f>SUM(Table1[[#This Row],[1 - الأول]:[5 - الخامس]])</f>
        <v>11039180.85</v>
      </c>
    </row>
    <row r="227" spans="1:9" x14ac:dyDescent="0.25">
      <c r="A227" s="2" t="s">
        <v>203</v>
      </c>
      <c r="B227" s="2" t="s">
        <v>211</v>
      </c>
      <c r="C227" s="3">
        <v>7906891.2890000008</v>
      </c>
      <c r="D227" s="3">
        <v>2542601.4210000001</v>
      </c>
      <c r="E227" s="3">
        <v>108333330</v>
      </c>
      <c r="F227" s="3">
        <v>0</v>
      </c>
      <c r="G227" s="3">
        <v>0</v>
      </c>
      <c r="H227" s="1">
        <v>0</v>
      </c>
      <c r="I227" s="1">
        <f>SUM(Table1[[#This Row],[1 - الأول]:[5 - الخامس]])</f>
        <v>118782822.71000001</v>
      </c>
    </row>
    <row r="228" spans="1:9" x14ac:dyDescent="0.25">
      <c r="A228" s="2" t="s">
        <v>203</v>
      </c>
      <c r="B228" s="2" t="s">
        <v>212</v>
      </c>
      <c r="C228" s="3">
        <v>6217748.8739999998</v>
      </c>
      <c r="D228" s="3">
        <v>0</v>
      </c>
      <c r="E228" s="3">
        <v>68500000</v>
      </c>
      <c r="F228" s="3">
        <v>0</v>
      </c>
      <c r="G228" s="3">
        <v>0</v>
      </c>
      <c r="H228" s="1">
        <v>0</v>
      </c>
      <c r="I228" s="1">
        <f>SUM(Table1[[#This Row],[1 - الأول]:[5 - الخامس]])</f>
        <v>74717748.873999998</v>
      </c>
    </row>
    <row r="229" spans="1:9" x14ac:dyDescent="0.25">
      <c r="A229" s="2" t="s">
        <v>213</v>
      </c>
      <c r="B229" s="2" t="s">
        <v>808</v>
      </c>
      <c r="C229" s="3">
        <v>29790997.158</v>
      </c>
      <c r="D229" s="3">
        <v>0</v>
      </c>
      <c r="E229" s="3">
        <v>6453535.6209999993</v>
      </c>
      <c r="F229" s="3">
        <v>1710918.2</v>
      </c>
      <c r="G229" s="3">
        <v>0</v>
      </c>
      <c r="H229" s="1">
        <v>0</v>
      </c>
      <c r="I229" s="1">
        <f>SUM(Table1[[#This Row],[1 - الأول]:[5 - الخامس]])</f>
        <v>37955450.979000002</v>
      </c>
    </row>
    <row r="230" spans="1:9" x14ac:dyDescent="0.25">
      <c r="A230" s="2" t="s">
        <v>213</v>
      </c>
      <c r="B230" s="2" t="s">
        <v>214</v>
      </c>
      <c r="C230" s="3">
        <v>47646516.093999997</v>
      </c>
      <c r="D230" s="3">
        <v>23951998.134999998</v>
      </c>
      <c r="E230" s="3">
        <v>41930000</v>
      </c>
      <c r="F230" s="3">
        <v>250000000</v>
      </c>
      <c r="G230" s="3">
        <v>0</v>
      </c>
      <c r="H230" s="1">
        <v>0</v>
      </c>
      <c r="I230" s="1">
        <f>SUM(Table1[[#This Row],[1 - الأول]:[5 - الخامس]])</f>
        <v>363528514.22899997</v>
      </c>
    </row>
    <row r="231" spans="1:9" x14ac:dyDescent="0.25">
      <c r="A231" s="2" t="s">
        <v>213</v>
      </c>
      <c r="B231" s="2" t="s">
        <v>809</v>
      </c>
      <c r="C231" s="3">
        <v>25854954.798</v>
      </c>
      <c r="D231" s="3">
        <v>0</v>
      </c>
      <c r="E231" s="3">
        <v>7541667</v>
      </c>
      <c r="F231" s="3">
        <v>0</v>
      </c>
      <c r="G231" s="3">
        <v>0</v>
      </c>
      <c r="H231" s="1">
        <v>0</v>
      </c>
      <c r="I231" s="1">
        <f>SUM(Table1[[#This Row],[1 - الأول]:[5 - الخامس]])</f>
        <v>33396621.798</v>
      </c>
    </row>
    <row r="232" spans="1:9" x14ac:dyDescent="0.25">
      <c r="A232" s="2" t="s">
        <v>213</v>
      </c>
      <c r="B232" s="2" t="s">
        <v>959</v>
      </c>
      <c r="C232" s="3">
        <v>544814.61800000002</v>
      </c>
      <c r="D232" s="3">
        <v>1312407.3460000001</v>
      </c>
      <c r="E232" s="3">
        <v>833330</v>
      </c>
      <c r="F232" s="3">
        <v>0</v>
      </c>
      <c r="G232" s="3">
        <v>0</v>
      </c>
      <c r="H232" s="1">
        <v>0</v>
      </c>
      <c r="I232" s="1">
        <f>SUM(Table1[[#This Row],[1 - الأول]:[5 - الخامس]])</f>
        <v>2690551.9640000002</v>
      </c>
    </row>
    <row r="233" spans="1:9" x14ac:dyDescent="0.25">
      <c r="A233" s="2" t="s">
        <v>213</v>
      </c>
      <c r="B233" s="2" t="s">
        <v>810</v>
      </c>
      <c r="C233" s="3">
        <v>13134286.042000003</v>
      </c>
      <c r="D233" s="3">
        <v>0</v>
      </c>
      <c r="E233" s="3">
        <v>4092143.8760000002</v>
      </c>
      <c r="F233" s="3">
        <v>0</v>
      </c>
      <c r="G233" s="3">
        <v>0</v>
      </c>
      <c r="H233" s="1">
        <v>0</v>
      </c>
      <c r="I233" s="1">
        <f>SUM(Table1[[#This Row],[1 - الأول]:[5 - الخامس]])</f>
        <v>17226429.918000005</v>
      </c>
    </row>
    <row r="234" spans="1:9" x14ac:dyDescent="0.25">
      <c r="A234" s="2" t="s">
        <v>213</v>
      </c>
      <c r="B234" s="2" t="s">
        <v>811</v>
      </c>
      <c r="C234" s="3">
        <v>5335958.6000000006</v>
      </c>
      <c r="D234" s="3">
        <v>0</v>
      </c>
      <c r="E234" s="3">
        <v>2400000</v>
      </c>
      <c r="F234" s="3">
        <v>358045.78499999997</v>
      </c>
      <c r="G234" s="3">
        <v>0</v>
      </c>
      <c r="H234" s="1">
        <v>0</v>
      </c>
      <c r="I234" s="1">
        <f>SUM(Table1[[#This Row],[1 - الأول]:[5 - الخامس]])</f>
        <v>8094004.3850000007</v>
      </c>
    </row>
    <row r="235" spans="1:9" x14ac:dyDescent="0.25">
      <c r="A235" s="2" t="s">
        <v>213</v>
      </c>
      <c r="B235" s="2" t="s">
        <v>812</v>
      </c>
      <c r="C235" s="3">
        <v>13493497.499999998</v>
      </c>
      <c r="D235" s="3">
        <v>0</v>
      </c>
      <c r="E235" s="3">
        <v>4683453</v>
      </c>
      <c r="F235" s="3">
        <v>359255.75</v>
      </c>
      <c r="G235" s="3">
        <v>0</v>
      </c>
      <c r="H235" s="1">
        <v>0</v>
      </c>
      <c r="I235" s="1">
        <f>SUM(Table1[[#This Row],[1 - الأول]:[5 - الخامس]])</f>
        <v>18536206.25</v>
      </c>
    </row>
    <row r="236" spans="1:9" x14ac:dyDescent="0.25">
      <c r="A236" s="2" t="s">
        <v>213</v>
      </c>
      <c r="B236" s="2" t="s">
        <v>1006</v>
      </c>
      <c r="C236" s="3">
        <v>39431934.703000002</v>
      </c>
      <c r="D236" s="3">
        <v>0</v>
      </c>
      <c r="E236" s="3">
        <v>7833333</v>
      </c>
      <c r="F236" s="3">
        <v>77102279.090000004</v>
      </c>
      <c r="G236" s="3">
        <v>0</v>
      </c>
      <c r="H236" s="1">
        <v>0</v>
      </c>
      <c r="I236" s="1">
        <f>SUM(Table1[[#This Row],[1 - الأول]:[5 - الخامس]])</f>
        <v>124367546.79300001</v>
      </c>
    </row>
    <row r="237" spans="1:9" x14ac:dyDescent="0.25">
      <c r="A237" s="2" t="s">
        <v>213</v>
      </c>
      <c r="B237" s="2" t="s">
        <v>813</v>
      </c>
      <c r="C237" s="3">
        <v>47237178.729000002</v>
      </c>
      <c r="D237" s="3">
        <v>0</v>
      </c>
      <c r="E237" s="3">
        <v>4075000</v>
      </c>
      <c r="F237" s="3">
        <v>1153489.132</v>
      </c>
      <c r="G237" s="3">
        <v>0</v>
      </c>
      <c r="H237" s="1">
        <v>0</v>
      </c>
      <c r="I237" s="1">
        <f>SUM(Table1[[#This Row],[1 - الأول]:[5 - الخامس]])</f>
        <v>52465667.861000001</v>
      </c>
    </row>
    <row r="238" spans="1:9" x14ac:dyDescent="0.25">
      <c r="A238" s="2" t="s">
        <v>213</v>
      </c>
      <c r="B238" s="2" t="s">
        <v>814</v>
      </c>
      <c r="C238" s="3">
        <v>23779952.951000001</v>
      </c>
      <c r="D238" s="3">
        <v>0</v>
      </c>
      <c r="E238" s="3">
        <v>2391667</v>
      </c>
      <c r="F238" s="3">
        <v>0</v>
      </c>
      <c r="G238" s="3">
        <v>0</v>
      </c>
      <c r="H238" s="1">
        <v>0</v>
      </c>
      <c r="I238" s="1">
        <f>SUM(Table1[[#This Row],[1 - الأول]:[5 - الخامس]])</f>
        <v>26171619.951000001</v>
      </c>
    </row>
    <row r="239" spans="1:9" x14ac:dyDescent="0.25">
      <c r="A239" s="2" t="s">
        <v>213</v>
      </c>
      <c r="B239" s="2" t="s">
        <v>815</v>
      </c>
      <c r="C239" s="3">
        <v>6604277.442999999</v>
      </c>
      <c r="D239" s="3">
        <v>0</v>
      </c>
      <c r="E239" s="3">
        <v>3708333</v>
      </c>
      <c r="F239" s="3">
        <v>38078.400000000001</v>
      </c>
      <c r="G239" s="3">
        <v>0</v>
      </c>
      <c r="H239" s="1">
        <v>0</v>
      </c>
      <c r="I239" s="1">
        <f>SUM(Table1[[#This Row],[1 - الأول]:[5 - الخامس]])</f>
        <v>10350688.843</v>
      </c>
    </row>
    <row r="240" spans="1:9" x14ac:dyDescent="0.25">
      <c r="A240" s="2" t="s">
        <v>213</v>
      </c>
      <c r="B240" s="2" t="s">
        <v>816</v>
      </c>
      <c r="C240" s="3">
        <v>12908338.715</v>
      </c>
      <c r="D240" s="3">
        <v>0</v>
      </c>
      <c r="E240" s="3">
        <v>1766667</v>
      </c>
      <c r="F240" s="3">
        <v>0</v>
      </c>
      <c r="G240" s="3">
        <v>0</v>
      </c>
      <c r="H240" s="1">
        <v>0</v>
      </c>
      <c r="I240" s="1">
        <f>SUM(Table1[[#This Row],[1 - الأول]:[5 - الخامس]])</f>
        <v>14675005.715</v>
      </c>
    </row>
    <row r="241" spans="1:9" x14ac:dyDescent="0.25">
      <c r="A241" s="2" t="s">
        <v>213</v>
      </c>
      <c r="B241" s="2" t="s">
        <v>817</v>
      </c>
      <c r="C241" s="3">
        <v>5603378.3539999994</v>
      </c>
      <c r="D241" s="3">
        <v>0</v>
      </c>
      <c r="E241" s="3">
        <v>2366667</v>
      </c>
      <c r="F241" s="3">
        <v>0</v>
      </c>
      <c r="G241" s="3">
        <v>0</v>
      </c>
      <c r="H241" s="1">
        <v>0</v>
      </c>
      <c r="I241" s="1">
        <f>SUM(Table1[[#This Row],[1 - الأول]:[5 - الخامس]])</f>
        <v>7970045.3539999994</v>
      </c>
    </row>
    <row r="242" spans="1:9" x14ac:dyDescent="0.25">
      <c r="A242" s="2" t="s">
        <v>213</v>
      </c>
      <c r="B242" s="2" t="s">
        <v>818</v>
      </c>
      <c r="C242" s="3">
        <v>41236938.892000005</v>
      </c>
      <c r="D242" s="3">
        <v>0</v>
      </c>
      <c r="E242" s="3">
        <v>6358333</v>
      </c>
      <c r="F242" s="3">
        <v>383319307.93199998</v>
      </c>
      <c r="G242" s="3">
        <v>0</v>
      </c>
      <c r="H242" s="1">
        <v>0</v>
      </c>
      <c r="I242" s="1">
        <f>SUM(Table1[[#This Row],[1 - الأول]:[5 - الخامس]])</f>
        <v>430914579.824</v>
      </c>
    </row>
    <row r="243" spans="1:9" x14ac:dyDescent="0.25">
      <c r="A243" s="2" t="s">
        <v>213</v>
      </c>
      <c r="B243" s="2" t="s">
        <v>819</v>
      </c>
      <c r="C243" s="3">
        <v>10406108.940000001</v>
      </c>
      <c r="D243" s="3">
        <v>0</v>
      </c>
      <c r="E243" s="3">
        <v>1766667</v>
      </c>
      <c r="F243" s="3">
        <v>0</v>
      </c>
      <c r="G243" s="3">
        <v>0</v>
      </c>
      <c r="H243" s="1">
        <v>0</v>
      </c>
      <c r="I243" s="1">
        <f>SUM(Table1[[#This Row],[1 - الأول]:[5 - الخامس]])</f>
        <v>12172775.940000001</v>
      </c>
    </row>
    <row r="244" spans="1:9" x14ac:dyDescent="0.25">
      <c r="A244" s="2" t="s">
        <v>213</v>
      </c>
      <c r="B244" s="2" t="s">
        <v>820</v>
      </c>
      <c r="C244" s="3">
        <v>11808261.331</v>
      </c>
      <c r="D244" s="3">
        <v>0</v>
      </c>
      <c r="E244" s="3">
        <v>6916667</v>
      </c>
      <c r="F244" s="3">
        <v>619566.98300000001</v>
      </c>
      <c r="G244" s="3">
        <v>0</v>
      </c>
      <c r="H244" s="1">
        <v>0</v>
      </c>
      <c r="I244" s="1">
        <f>SUM(Table1[[#This Row],[1 - الأول]:[5 - الخامس]])</f>
        <v>19344495.313999999</v>
      </c>
    </row>
    <row r="245" spans="1:9" x14ac:dyDescent="0.25">
      <c r="A245" s="2" t="s">
        <v>213</v>
      </c>
      <c r="B245" s="2" t="s">
        <v>821</v>
      </c>
      <c r="C245" s="3">
        <v>14216590.216000002</v>
      </c>
      <c r="D245" s="3">
        <v>0</v>
      </c>
      <c r="E245" s="3">
        <v>49887385.188000001</v>
      </c>
      <c r="F245" s="3">
        <v>0</v>
      </c>
      <c r="G245" s="3">
        <v>0</v>
      </c>
      <c r="H245" s="1">
        <v>0</v>
      </c>
      <c r="I245" s="1">
        <f>SUM(Table1[[#This Row],[1 - الأول]:[5 - الخامس]])</f>
        <v>64103975.403999999</v>
      </c>
    </row>
    <row r="246" spans="1:9" x14ac:dyDescent="0.25">
      <c r="A246" s="2" t="s">
        <v>213</v>
      </c>
      <c r="B246" s="2" t="s">
        <v>822</v>
      </c>
      <c r="C246" s="3">
        <v>9547491.9030000009</v>
      </c>
      <c r="D246" s="3">
        <v>0</v>
      </c>
      <c r="E246" s="3">
        <v>1766667</v>
      </c>
      <c r="F246" s="3">
        <v>0</v>
      </c>
      <c r="G246" s="3">
        <v>0</v>
      </c>
      <c r="H246" s="1">
        <v>0</v>
      </c>
      <c r="I246" s="1">
        <f>SUM(Table1[[#This Row],[1 - الأول]:[5 - الخامس]])</f>
        <v>11314158.903000001</v>
      </c>
    </row>
    <row r="247" spans="1:9" x14ac:dyDescent="0.25">
      <c r="A247" s="2" t="s">
        <v>213</v>
      </c>
      <c r="B247" s="2" t="s">
        <v>823</v>
      </c>
      <c r="C247" s="3">
        <v>16965179.991</v>
      </c>
      <c r="D247" s="3">
        <v>0</v>
      </c>
      <c r="E247" s="3">
        <v>1783333</v>
      </c>
      <c r="F247" s="3">
        <v>0</v>
      </c>
      <c r="G247" s="3">
        <v>0</v>
      </c>
      <c r="H247" s="1">
        <v>0</v>
      </c>
      <c r="I247" s="1">
        <f>SUM(Table1[[#This Row],[1 - الأول]:[5 - الخامس]])</f>
        <v>18748512.991</v>
      </c>
    </row>
    <row r="248" spans="1:9" x14ac:dyDescent="0.25">
      <c r="A248" s="2" t="s">
        <v>213</v>
      </c>
      <c r="B248" s="2" t="s">
        <v>824</v>
      </c>
      <c r="C248" s="3">
        <v>22549313.371000003</v>
      </c>
      <c r="D248" s="3">
        <v>0</v>
      </c>
      <c r="E248" s="3">
        <v>3745668.5760000004</v>
      </c>
      <c r="F248" s="3">
        <v>3495779.514</v>
      </c>
      <c r="G248" s="3">
        <v>0</v>
      </c>
      <c r="H248" s="1">
        <v>0</v>
      </c>
      <c r="I248" s="1">
        <f>SUM(Table1[[#This Row],[1 - الأول]:[5 - الخامس]])</f>
        <v>29790761.461000003</v>
      </c>
    </row>
    <row r="249" spans="1:9" x14ac:dyDescent="0.25">
      <c r="A249" s="2" t="s">
        <v>213</v>
      </c>
      <c r="B249" s="2" t="s">
        <v>825</v>
      </c>
      <c r="C249" s="3">
        <v>3781873.9020000002</v>
      </c>
      <c r="D249" s="3">
        <v>0</v>
      </c>
      <c r="E249" s="3">
        <v>1816667</v>
      </c>
      <c r="F249" s="3">
        <v>0</v>
      </c>
      <c r="G249" s="3">
        <v>0</v>
      </c>
      <c r="H249" s="1">
        <v>0</v>
      </c>
      <c r="I249" s="1">
        <f>SUM(Table1[[#This Row],[1 - الأول]:[5 - الخامس]])</f>
        <v>5598540.9020000007</v>
      </c>
    </row>
    <row r="250" spans="1:9" x14ac:dyDescent="0.25">
      <c r="A250" s="2" t="s">
        <v>213</v>
      </c>
      <c r="B250" s="2" t="s">
        <v>826</v>
      </c>
      <c r="C250" s="3">
        <v>17774522.454</v>
      </c>
      <c r="D250" s="3">
        <v>0</v>
      </c>
      <c r="E250" s="3">
        <v>2883333</v>
      </c>
      <c r="F250" s="3">
        <v>0</v>
      </c>
      <c r="G250" s="3">
        <v>0</v>
      </c>
      <c r="H250" s="1">
        <v>0</v>
      </c>
      <c r="I250" s="1">
        <f>SUM(Table1[[#This Row],[1 - الأول]:[5 - الخامس]])</f>
        <v>20657855.454</v>
      </c>
    </row>
    <row r="251" spans="1:9" x14ac:dyDescent="0.25">
      <c r="A251" s="2" t="s">
        <v>213</v>
      </c>
      <c r="B251" s="2" t="s">
        <v>827</v>
      </c>
      <c r="C251" s="3">
        <v>12444531.098000001</v>
      </c>
      <c r="D251" s="3">
        <v>0</v>
      </c>
      <c r="E251" s="3">
        <v>3083333</v>
      </c>
      <c r="F251" s="3">
        <v>0</v>
      </c>
      <c r="G251" s="3">
        <v>0</v>
      </c>
      <c r="H251" s="1">
        <v>0</v>
      </c>
      <c r="I251" s="1">
        <f>SUM(Table1[[#This Row],[1 - الأول]:[5 - الخامس]])</f>
        <v>15527864.098000001</v>
      </c>
    </row>
    <row r="252" spans="1:9" x14ac:dyDescent="0.25">
      <c r="A252" s="2" t="s">
        <v>213</v>
      </c>
      <c r="B252" s="2" t="s">
        <v>828</v>
      </c>
      <c r="C252" s="3">
        <v>13567836.771</v>
      </c>
      <c r="D252" s="3">
        <v>0</v>
      </c>
      <c r="E252" s="3">
        <v>2916667</v>
      </c>
      <c r="F252" s="3">
        <v>8769.8909999999996</v>
      </c>
      <c r="G252" s="3">
        <v>0</v>
      </c>
      <c r="H252" s="1">
        <v>0</v>
      </c>
      <c r="I252" s="1">
        <f>SUM(Table1[[#This Row],[1 - الأول]:[5 - الخامس]])</f>
        <v>16493273.662</v>
      </c>
    </row>
    <row r="253" spans="1:9" x14ac:dyDescent="0.25">
      <c r="A253" s="2" t="s">
        <v>213</v>
      </c>
      <c r="B253" s="2" t="s">
        <v>829</v>
      </c>
      <c r="C253" s="3">
        <v>8871652.0360000003</v>
      </c>
      <c r="D253" s="3">
        <v>0</v>
      </c>
      <c r="E253" s="3">
        <v>2500000</v>
      </c>
      <c r="F253" s="3">
        <v>350317.15</v>
      </c>
      <c r="G253" s="3">
        <v>0</v>
      </c>
      <c r="H253" s="1">
        <v>0</v>
      </c>
      <c r="I253" s="1">
        <f>SUM(Table1[[#This Row],[1 - الأول]:[5 - الخامس]])</f>
        <v>11721969.186000001</v>
      </c>
    </row>
    <row r="254" spans="1:9" x14ac:dyDescent="0.25">
      <c r="A254" s="2" t="s">
        <v>213</v>
      </c>
      <c r="B254" s="2" t="s">
        <v>830</v>
      </c>
      <c r="C254" s="3">
        <v>11047530.283</v>
      </c>
      <c r="D254" s="3">
        <v>0</v>
      </c>
      <c r="E254" s="3">
        <v>1766667</v>
      </c>
      <c r="F254" s="3">
        <v>0</v>
      </c>
      <c r="G254" s="3">
        <v>0</v>
      </c>
      <c r="H254" s="1">
        <v>0</v>
      </c>
      <c r="I254" s="1">
        <f>SUM(Table1[[#This Row],[1 - الأول]:[5 - الخامس]])</f>
        <v>12814197.283</v>
      </c>
    </row>
    <row r="255" spans="1:9" x14ac:dyDescent="0.25">
      <c r="A255" s="2" t="s">
        <v>213</v>
      </c>
      <c r="B255" s="2" t="s">
        <v>831</v>
      </c>
      <c r="C255" s="3">
        <v>8736439.6190000009</v>
      </c>
      <c r="D255" s="3">
        <v>0</v>
      </c>
      <c r="E255" s="3">
        <v>1766667</v>
      </c>
      <c r="F255" s="3">
        <v>0</v>
      </c>
      <c r="G255" s="3">
        <v>0</v>
      </c>
      <c r="H255" s="1">
        <v>0</v>
      </c>
      <c r="I255" s="1">
        <f>SUM(Table1[[#This Row],[1 - الأول]:[5 - الخامس]])</f>
        <v>10503106.619000001</v>
      </c>
    </row>
    <row r="256" spans="1:9" x14ac:dyDescent="0.25">
      <c r="A256" s="2" t="s">
        <v>213</v>
      </c>
      <c r="B256" s="2" t="s">
        <v>832</v>
      </c>
      <c r="C256" s="3">
        <v>29977291.335999999</v>
      </c>
      <c r="D256" s="3">
        <v>0</v>
      </c>
      <c r="E256" s="3">
        <v>5750000</v>
      </c>
      <c r="F256" s="3">
        <v>0</v>
      </c>
      <c r="G256" s="3">
        <v>0</v>
      </c>
      <c r="H256" s="1">
        <v>0</v>
      </c>
      <c r="I256" s="1">
        <f>SUM(Table1[[#This Row],[1 - الأول]:[5 - الخامس]])</f>
        <v>35727291.335999995</v>
      </c>
    </row>
    <row r="257" spans="1:9" x14ac:dyDescent="0.25">
      <c r="A257" s="2" t="s">
        <v>213</v>
      </c>
      <c r="B257" s="2" t="s">
        <v>833</v>
      </c>
      <c r="C257" s="3">
        <v>16814156.615000002</v>
      </c>
      <c r="D257" s="3">
        <v>0</v>
      </c>
      <c r="E257" s="3">
        <v>3458333</v>
      </c>
      <c r="F257" s="3">
        <v>341658</v>
      </c>
      <c r="G257" s="3">
        <v>0</v>
      </c>
      <c r="H257" s="1">
        <v>0</v>
      </c>
      <c r="I257" s="1">
        <f>SUM(Table1[[#This Row],[1 - الأول]:[5 - الخامس]])</f>
        <v>20614147.615000002</v>
      </c>
    </row>
    <row r="258" spans="1:9" x14ac:dyDescent="0.25">
      <c r="A258" s="2" t="s">
        <v>213</v>
      </c>
      <c r="B258" s="2" t="s">
        <v>834</v>
      </c>
      <c r="C258" s="3">
        <v>14557633.183</v>
      </c>
      <c r="D258" s="3">
        <v>0</v>
      </c>
      <c r="E258" s="3">
        <v>2408333</v>
      </c>
      <c r="F258" s="3">
        <v>0</v>
      </c>
      <c r="G258" s="3">
        <v>0</v>
      </c>
      <c r="H258" s="1">
        <v>0</v>
      </c>
      <c r="I258" s="1">
        <f>SUM(Table1[[#This Row],[1 - الأول]:[5 - الخامس]])</f>
        <v>16965966.182999998</v>
      </c>
    </row>
    <row r="259" spans="1:9" x14ac:dyDescent="0.25">
      <c r="A259" s="2" t="s">
        <v>213</v>
      </c>
      <c r="B259" s="2" t="s">
        <v>835</v>
      </c>
      <c r="C259" s="3">
        <v>22310983.189000003</v>
      </c>
      <c r="D259" s="3">
        <v>0</v>
      </c>
      <c r="E259" s="3">
        <v>3600000</v>
      </c>
      <c r="F259" s="3">
        <v>729627.19000000006</v>
      </c>
      <c r="G259" s="3">
        <v>0</v>
      </c>
      <c r="H259" s="1">
        <v>0</v>
      </c>
      <c r="I259" s="1">
        <f>SUM(Table1[[#This Row],[1 - الأول]:[5 - الخامس]])</f>
        <v>26640610.379000004</v>
      </c>
    </row>
    <row r="260" spans="1:9" x14ac:dyDescent="0.25">
      <c r="A260" s="2" t="s">
        <v>213</v>
      </c>
      <c r="B260" s="2" t="s">
        <v>836</v>
      </c>
      <c r="C260" s="3">
        <v>11801645.390999999</v>
      </c>
      <c r="D260" s="3">
        <v>0</v>
      </c>
      <c r="E260" s="3">
        <v>3516667</v>
      </c>
      <c r="F260" s="3">
        <v>86022.739000000001</v>
      </c>
      <c r="G260" s="3">
        <v>0</v>
      </c>
      <c r="H260" s="1">
        <v>0</v>
      </c>
      <c r="I260" s="1">
        <f>SUM(Table1[[#This Row],[1 - الأول]:[5 - الخامس]])</f>
        <v>15404335.129999999</v>
      </c>
    </row>
    <row r="261" spans="1:9" x14ac:dyDescent="0.25">
      <c r="A261" s="2" t="s">
        <v>213</v>
      </c>
      <c r="B261" s="2" t="s">
        <v>837</v>
      </c>
      <c r="C261" s="3">
        <v>9696072.4890000001</v>
      </c>
      <c r="D261" s="3">
        <v>0</v>
      </c>
      <c r="E261" s="3">
        <v>1766667</v>
      </c>
      <c r="F261" s="3">
        <v>0</v>
      </c>
      <c r="G261" s="3">
        <v>0</v>
      </c>
      <c r="H261" s="1">
        <v>0</v>
      </c>
      <c r="I261" s="1">
        <f>SUM(Table1[[#This Row],[1 - الأول]:[5 - الخامس]])</f>
        <v>11462739.489</v>
      </c>
    </row>
    <row r="262" spans="1:9" x14ac:dyDescent="0.25">
      <c r="A262" s="2" t="s">
        <v>213</v>
      </c>
      <c r="B262" s="2" t="s">
        <v>838</v>
      </c>
      <c r="C262" s="3">
        <v>23220243.386</v>
      </c>
      <c r="D262" s="3">
        <v>0</v>
      </c>
      <c r="E262" s="3">
        <v>3708333</v>
      </c>
      <c r="F262" s="3">
        <v>0</v>
      </c>
      <c r="G262" s="3">
        <v>0</v>
      </c>
      <c r="H262" s="1">
        <v>0</v>
      </c>
      <c r="I262" s="1">
        <f>SUM(Table1[[#This Row],[1 - الأول]:[5 - الخامس]])</f>
        <v>26928576.386</v>
      </c>
    </row>
    <row r="263" spans="1:9" x14ac:dyDescent="0.25">
      <c r="A263" s="2" t="s">
        <v>213</v>
      </c>
      <c r="B263" s="2" t="s">
        <v>839</v>
      </c>
      <c r="C263" s="3">
        <v>11898910.343000002</v>
      </c>
      <c r="D263" s="3">
        <v>0</v>
      </c>
      <c r="E263" s="3">
        <v>4091667</v>
      </c>
      <c r="F263" s="3">
        <v>0</v>
      </c>
      <c r="G263" s="3">
        <v>0</v>
      </c>
      <c r="H263" s="1">
        <v>0</v>
      </c>
      <c r="I263" s="1">
        <f>SUM(Table1[[#This Row],[1 - الأول]:[5 - الخامس]])</f>
        <v>15990577.343000002</v>
      </c>
    </row>
    <row r="264" spans="1:9" x14ac:dyDescent="0.25">
      <c r="A264" s="2" t="s">
        <v>213</v>
      </c>
      <c r="B264" s="2" t="s">
        <v>840</v>
      </c>
      <c r="C264" s="3">
        <v>10866330.093</v>
      </c>
      <c r="D264" s="3">
        <v>0</v>
      </c>
      <c r="E264" s="3">
        <v>1791667</v>
      </c>
      <c r="F264" s="3">
        <v>0</v>
      </c>
      <c r="G264" s="3">
        <v>0</v>
      </c>
      <c r="H264" s="1">
        <v>0</v>
      </c>
      <c r="I264" s="1">
        <f>SUM(Table1[[#This Row],[1 - الأول]:[5 - الخامس]])</f>
        <v>12657997.093</v>
      </c>
    </row>
    <row r="265" spans="1:9" x14ac:dyDescent="0.25">
      <c r="A265" s="2" t="s">
        <v>213</v>
      </c>
      <c r="B265" s="2" t="s">
        <v>841</v>
      </c>
      <c r="C265" s="3">
        <v>5898339.9819999998</v>
      </c>
      <c r="D265" s="3">
        <v>0</v>
      </c>
      <c r="E265" s="3">
        <v>3400000</v>
      </c>
      <c r="F265" s="3">
        <v>0</v>
      </c>
      <c r="G265" s="3">
        <v>0</v>
      </c>
      <c r="H265" s="1">
        <v>0</v>
      </c>
      <c r="I265" s="1">
        <f>SUM(Table1[[#This Row],[1 - الأول]:[5 - الخامس]])</f>
        <v>9298339.9820000008</v>
      </c>
    </row>
    <row r="266" spans="1:9" x14ac:dyDescent="0.25">
      <c r="A266" s="2" t="s">
        <v>213</v>
      </c>
      <c r="B266" s="2" t="s">
        <v>842</v>
      </c>
      <c r="C266" s="3">
        <v>10657664.189000001</v>
      </c>
      <c r="D266" s="3">
        <v>0</v>
      </c>
      <c r="E266" s="3">
        <v>2900000</v>
      </c>
      <c r="F266" s="3">
        <v>1253428.1629999999</v>
      </c>
      <c r="G266" s="3">
        <v>0</v>
      </c>
      <c r="H266" s="1">
        <v>0</v>
      </c>
      <c r="I266" s="1">
        <f>SUM(Table1[[#This Row],[1 - الأول]:[5 - الخامس]])</f>
        <v>14811092.352000002</v>
      </c>
    </row>
    <row r="267" spans="1:9" x14ac:dyDescent="0.25">
      <c r="A267" s="2" t="s">
        <v>213</v>
      </c>
      <c r="B267" s="2" t="s">
        <v>843</v>
      </c>
      <c r="C267" s="3">
        <v>14602058.815000001</v>
      </c>
      <c r="D267" s="3">
        <v>0</v>
      </c>
      <c r="E267" s="3">
        <v>3541667</v>
      </c>
      <c r="F267" s="3">
        <v>755058.55700000003</v>
      </c>
      <c r="G267" s="3">
        <v>0</v>
      </c>
      <c r="H267" s="1">
        <v>0</v>
      </c>
      <c r="I267" s="1">
        <f>SUM(Table1[[#This Row],[1 - الأول]:[5 - الخامس]])</f>
        <v>18898784.372000001</v>
      </c>
    </row>
    <row r="268" spans="1:9" x14ac:dyDescent="0.25">
      <c r="A268" s="2" t="s">
        <v>213</v>
      </c>
      <c r="B268" s="2" t="s">
        <v>844</v>
      </c>
      <c r="C268" s="3">
        <v>10491849.218000002</v>
      </c>
      <c r="D268" s="3">
        <v>0</v>
      </c>
      <c r="E268" s="3">
        <v>2875000</v>
      </c>
      <c r="F268" s="3">
        <v>2693866.9210000001</v>
      </c>
      <c r="G268" s="3">
        <v>0</v>
      </c>
      <c r="H268" s="1">
        <v>0</v>
      </c>
      <c r="I268" s="1">
        <f>SUM(Table1[[#This Row],[1 - الأول]:[5 - الخامس]])</f>
        <v>16060716.139000002</v>
      </c>
    </row>
    <row r="269" spans="1:9" x14ac:dyDescent="0.25">
      <c r="A269" s="2" t="s">
        <v>213</v>
      </c>
      <c r="B269" s="2" t="s">
        <v>845</v>
      </c>
      <c r="C269" s="3">
        <v>14199649.032</v>
      </c>
      <c r="D269" s="3">
        <v>0</v>
      </c>
      <c r="E269" s="3">
        <v>1775000</v>
      </c>
      <c r="F269" s="3">
        <v>0</v>
      </c>
      <c r="G269" s="3">
        <v>0</v>
      </c>
      <c r="H269" s="1">
        <v>0</v>
      </c>
      <c r="I269" s="1">
        <f>SUM(Table1[[#This Row],[1 - الأول]:[5 - الخامس]])</f>
        <v>15974649.032</v>
      </c>
    </row>
    <row r="270" spans="1:9" x14ac:dyDescent="0.25">
      <c r="A270" s="2" t="s">
        <v>213</v>
      </c>
      <c r="B270" s="2" t="s">
        <v>846</v>
      </c>
      <c r="C270" s="3">
        <v>39892349.475000001</v>
      </c>
      <c r="D270" s="3">
        <v>0</v>
      </c>
      <c r="E270" s="3">
        <v>11038765.536</v>
      </c>
      <c r="F270" s="3">
        <v>4142336.9160000002</v>
      </c>
      <c r="G270" s="3">
        <v>0</v>
      </c>
      <c r="H270" s="1">
        <v>0</v>
      </c>
      <c r="I270" s="1">
        <f>SUM(Table1[[#This Row],[1 - الأول]:[5 - الخامس]])</f>
        <v>55073451.927000001</v>
      </c>
    </row>
    <row r="271" spans="1:9" x14ac:dyDescent="0.25">
      <c r="A271" s="2" t="s">
        <v>213</v>
      </c>
      <c r="B271" s="2" t="s">
        <v>847</v>
      </c>
      <c r="C271" s="3">
        <v>6637313.6460000006</v>
      </c>
      <c r="D271" s="3">
        <v>0</v>
      </c>
      <c r="E271" s="3">
        <v>2375000</v>
      </c>
      <c r="F271" s="3">
        <v>814623.18300000008</v>
      </c>
      <c r="G271" s="3">
        <v>0</v>
      </c>
      <c r="H271" s="1">
        <v>0</v>
      </c>
      <c r="I271" s="1">
        <f>SUM(Table1[[#This Row],[1 - الأول]:[5 - الخامس]])</f>
        <v>9826936.8290000018</v>
      </c>
    </row>
    <row r="272" spans="1:9" x14ac:dyDescent="0.25">
      <c r="A272" s="2" t="s">
        <v>213</v>
      </c>
      <c r="B272" s="2" t="s">
        <v>848</v>
      </c>
      <c r="C272" s="3">
        <v>19526432.171999995</v>
      </c>
      <c r="D272" s="3">
        <v>0</v>
      </c>
      <c r="E272" s="3">
        <v>8583333</v>
      </c>
      <c r="F272" s="3">
        <v>5600490.443</v>
      </c>
      <c r="G272" s="3">
        <v>0</v>
      </c>
      <c r="H272" s="1">
        <v>0</v>
      </c>
      <c r="I272" s="1">
        <f>SUM(Table1[[#This Row],[1 - الأول]:[5 - الخامس]])</f>
        <v>33710255.614999995</v>
      </c>
    </row>
    <row r="273" spans="1:9" x14ac:dyDescent="0.25">
      <c r="A273" s="2" t="s">
        <v>213</v>
      </c>
      <c r="B273" s="2" t="s">
        <v>849</v>
      </c>
      <c r="C273" s="3">
        <v>62764195.063000001</v>
      </c>
      <c r="D273" s="3">
        <v>0</v>
      </c>
      <c r="E273" s="3">
        <v>9380995</v>
      </c>
      <c r="F273" s="3">
        <v>45158851.964000009</v>
      </c>
      <c r="G273" s="3">
        <v>0</v>
      </c>
      <c r="H273" s="1">
        <v>0</v>
      </c>
      <c r="I273" s="1">
        <f>SUM(Table1[[#This Row],[1 - الأول]:[5 - الخامس]])</f>
        <v>117304042.02700001</v>
      </c>
    </row>
    <row r="274" spans="1:9" x14ac:dyDescent="0.25">
      <c r="A274" s="2" t="s">
        <v>213</v>
      </c>
      <c r="B274" s="2" t="s">
        <v>850</v>
      </c>
      <c r="C274" s="3">
        <v>16377310.153999999</v>
      </c>
      <c r="D274" s="3">
        <v>0</v>
      </c>
      <c r="E274" s="3">
        <v>3300000</v>
      </c>
      <c r="F274" s="3">
        <v>0</v>
      </c>
      <c r="G274" s="3">
        <v>0</v>
      </c>
      <c r="H274" s="1">
        <v>0</v>
      </c>
      <c r="I274" s="1">
        <f>SUM(Table1[[#This Row],[1 - الأول]:[5 - الخامس]])</f>
        <v>19677310.153999999</v>
      </c>
    </row>
    <row r="275" spans="1:9" x14ac:dyDescent="0.25">
      <c r="A275" s="2" t="s">
        <v>213</v>
      </c>
      <c r="B275" s="2" t="s">
        <v>851</v>
      </c>
      <c r="C275" s="3">
        <v>20639873.104000002</v>
      </c>
      <c r="D275" s="3">
        <v>0</v>
      </c>
      <c r="E275" s="3">
        <v>2875000</v>
      </c>
      <c r="F275" s="3">
        <v>29104.188999999998</v>
      </c>
      <c r="G275" s="3">
        <v>0</v>
      </c>
      <c r="H275" s="1">
        <v>0</v>
      </c>
      <c r="I275" s="1">
        <f>SUM(Table1[[#This Row],[1 - الأول]:[5 - الخامس]])</f>
        <v>23543977.293000001</v>
      </c>
    </row>
    <row r="276" spans="1:9" x14ac:dyDescent="0.25">
      <c r="A276" s="2" t="s">
        <v>213</v>
      </c>
      <c r="B276" s="2" t="s">
        <v>852</v>
      </c>
      <c r="C276" s="3">
        <v>12286415.267000001</v>
      </c>
      <c r="D276" s="3">
        <v>0</v>
      </c>
      <c r="E276" s="3">
        <v>1766667</v>
      </c>
      <c r="F276" s="3">
        <v>0</v>
      </c>
      <c r="G276" s="3">
        <v>0</v>
      </c>
      <c r="H276" s="1">
        <v>0</v>
      </c>
      <c r="I276" s="1">
        <f>SUM(Table1[[#This Row],[1 - الأول]:[5 - الخامس]])</f>
        <v>14053082.267000001</v>
      </c>
    </row>
    <row r="277" spans="1:9" x14ac:dyDescent="0.25">
      <c r="A277" s="2" t="s">
        <v>213</v>
      </c>
      <c r="B277" s="2" t="s">
        <v>853</v>
      </c>
      <c r="C277" s="3">
        <v>10816729.999999998</v>
      </c>
      <c r="D277" s="3">
        <v>0</v>
      </c>
      <c r="E277" s="3">
        <v>1866667</v>
      </c>
      <c r="F277" s="3">
        <v>0</v>
      </c>
      <c r="G277" s="3">
        <v>0</v>
      </c>
      <c r="H277" s="1">
        <v>0</v>
      </c>
      <c r="I277" s="1">
        <f>SUM(Table1[[#This Row],[1 - الأول]:[5 - الخامس]])</f>
        <v>12683396.999999998</v>
      </c>
    </row>
    <row r="278" spans="1:9" x14ac:dyDescent="0.25">
      <c r="A278" s="2" t="s">
        <v>213</v>
      </c>
      <c r="B278" s="2" t="s">
        <v>854</v>
      </c>
      <c r="C278" s="3">
        <v>15051398.020999998</v>
      </c>
      <c r="D278" s="3">
        <v>0</v>
      </c>
      <c r="E278" s="3">
        <v>1775000</v>
      </c>
      <c r="F278" s="3">
        <v>0</v>
      </c>
      <c r="G278" s="3">
        <v>0</v>
      </c>
      <c r="H278" s="1">
        <v>0</v>
      </c>
      <c r="I278" s="1">
        <f>SUM(Table1[[#This Row],[1 - الأول]:[5 - الخامس]])</f>
        <v>16826398.020999998</v>
      </c>
    </row>
    <row r="279" spans="1:9" x14ac:dyDescent="0.25">
      <c r="A279" s="2" t="s">
        <v>213</v>
      </c>
      <c r="B279" s="2" t="s">
        <v>855</v>
      </c>
      <c r="C279" s="3">
        <v>10293905.101</v>
      </c>
      <c r="D279" s="3">
        <v>0</v>
      </c>
      <c r="E279" s="3">
        <v>2358333</v>
      </c>
      <c r="F279" s="3">
        <v>0</v>
      </c>
      <c r="G279" s="3">
        <v>0</v>
      </c>
      <c r="H279" s="1">
        <v>0</v>
      </c>
      <c r="I279" s="1">
        <f>SUM(Table1[[#This Row],[1 - الأول]:[5 - الخامس]])</f>
        <v>12652238.101</v>
      </c>
    </row>
    <row r="280" spans="1:9" x14ac:dyDescent="0.25">
      <c r="A280" s="2" t="s">
        <v>213</v>
      </c>
      <c r="B280" s="2" t="s">
        <v>856</v>
      </c>
      <c r="C280" s="3">
        <v>10200283.327</v>
      </c>
      <c r="D280" s="3">
        <v>0</v>
      </c>
      <c r="E280" s="3">
        <v>3541667</v>
      </c>
      <c r="F280" s="3">
        <v>259871.29499999998</v>
      </c>
      <c r="G280" s="3">
        <v>0</v>
      </c>
      <c r="H280" s="1">
        <v>0</v>
      </c>
      <c r="I280" s="1">
        <f>SUM(Table1[[#This Row],[1 - الأول]:[5 - الخامس]])</f>
        <v>14001821.622</v>
      </c>
    </row>
    <row r="281" spans="1:9" x14ac:dyDescent="0.25">
      <c r="A281" s="2" t="s">
        <v>213</v>
      </c>
      <c r="B281" s="2" t="s">
        <v>857</v>
      </c>
      <c r="C281" s="3">
        <v>6833697.7890000017</v>
      </c>
      <c r="D281" s="3">
        <v>0</v>
      </c>
      <c r="E281" s="3">
        <v>2400000</v>
      </c>
      <c r="F281" s="3">
        <v>0</v>
      </c>
      <c r="G281" s="3">
        <v>0</v>
      </c>
      <c r="H281" s="1">
        <v>0</v>
      </c>
      <c r="I281" s="1">
        <f>SUM(Table1[[#This Row],[1 - الأول]:[5 - الخامس]])</f>
        <v>9233697.7890000008</v>
      </c>
    </row>
    <row r="282" spans="1:9" x14ac:dyDescent="0.25">
      <c r="A282" s="2" t="s">
        <v>213</v>
      </c>
      <c r="B282" s="2" t="s">
        <v>858</v>
      </c>
      <c r="C282" s="3">
        <v>7095883.5300000003</v>
      </c>
      <c r="D282" s="3">
        <v>0</v>
      </c>
      <c r="E282" s="3">
        <v>1900000</v>
      </c>
      <c r="F282" s="3">
        <v>0</v>
      </c>
      <c r="G282" s="3">
        <v>0</v>
      </c>
      <c r="H282" s="1">
        <v>0</v>
      </c>
      <c r="I282" s="1">
        <f>SUM(Table1[[#This Row],[1 - الأول]:[5 - الخامس]])</f>
        <v>8995883.5300000012</v>
      </c>
    </row>
    <row r="283" spans="1:9" x14ac:dyDescent="0.25">
      <c r="A283" s="2" t="s">
        <v>213</v>
      </c>
      <c r="B283" s="2" t="s">
        <v>859</v>
      </c>
      <c r="C283" s="3">
        <v>17637650.315000001</v>
      </c>
      <c r="D283" s="3">
        <v>0</v>
      </c>
      <c r="E283" s="3">
        <v>2566667</v>
      </c>
      <c r="F283" s="3">
        <v>441843.24</v>
      </c>
      <c r="G283" s="3">
        <v>0</v>
      </c>
      <c r="H283" s="1">
        <v>0</v>
      </c>
      <c r="I283" s="1">
        <f>SUM(Table1[[#This Row],[1 - الأول]:[5 - الخامس]])</f>
        <v>20646160.555</v>
      </c>
    </row>
    <row r="284" spans="1:9" x14ac:dyDescent="0.25">
      <c r="A284" s="2" t="s">
        <v>213</v>
      </c>
      <c r="B284" s="2" t="s">
        <v>860</v>
      </c>
      <c r="C284" s="3">
        <v>108161406.862</v>
      </c>
      <c r="D284" s="3">
        <v>0</v>
      </c>
      <c r="E284" s="3">
        <v>32107730.168000001</v>
      </c>
      <c r="F284" s="3">
        <v>31729011.832000002</v>
      </c>
      <c r="G284" s="3">
        <v>0</v>
      </c>
      <c r="H284" s="1">
        <v>0</v>
      </c>
      <c r="I284" s="1">
        <f>SUM(Table1[[#This Row],[1 - الأول]:[5 - الخامس]])</f>
        <v>171998148.86199999</v>
      </c>
    </row>
    <row r="285" spans="1:9" x14ac:dyDescent="0.25">
      <c r="A285" s="2" t="s">
        <v>213</v>
      </c>
      <c r="B285" s="2" t="s">
        <v>861</v>
      </c>
      <c r="C285" s="3">
        <v>14185032.628999997</v>
      </c>
      <c r="D285" s="3">
        <v>0</v>
      </c>
      <c r="E285" s="3">
        <v>2500000</v>
      </c>
      <c r="F285" s="3">
        <v>1500522.331</v>
      </c>
      <c r="G285" s="3">
        <v>0</v>
      </c>
      <c r="H285" s="1">
        <v>0</v>
      </c>
      <c r="I285" s="1">
        <f>SUM(Table1[[#This Row],[1 - الأول]:[5 - الخامس]])</f>
        <v>18185554.959999997</v>
      </c>
    </row>
    <row r="286" spans="1:9" x14ac:dyDescent="0.25">
      <c r="A286" s="2" t="s">
        <v>213</v>
      </c>
      <c r="B286" s="2" t="s">
        <v>862</v>
      </c>
      <c r="C286" s="3">
        <v>11307258.451000001</v>
      </c>
      <c r="D286" s="3">
        <v>0</v>
      </c>
      <c r="E286" s="3">
        <v>3041667</v>
      </c>
      <c r="F286" s="3">
        <v>0</v>
      </c>
      <c r="G286" s="3">
        <v>0</v>
      </c>
      <c r="H286" s="1">
        <v>0</v>
      </c>
      <c r="I286" s="1">
        <f>SUM(Table1[[#This Row],[1 - الأول]:[5 - الخامس]])</f>
        <v>14348925.451000001</v>
      </c>
    </row>
    <row r="287" spans="1:9" x14ac:dyDescent="0.25">
      <c r="A287" s="2" t="s">
        <v>213</v>
      </c>
      <c r="B287" s="2" t="s">
        <v>863</v>
      </c>
      <c r="C287" s="3">
        <v>11241768.050999997</v>
      </c>
      <c r="D287" s="3">
        <v>0</v>
      </c>
      <c r="E287" s="3">
        <v>1766667</v>
      </c>
      <c r="F287" s="3">
        <v>0</v>
      </c>
      <c r="G287" s="3">
        <v>0</v>
      </c>
      <c r="H287" s="1">
        <v>0</v>
      </c>
      <c r="I287" s="1">
        <f>SUM(Table1[[#This Row],[1 - الأول]:[5 - الخامس]])</f>
        <v>13008435.050999997</v>
      </c>
    </row>
    <row r="288" spans="1:9" x14ac:dyDescent="0.25">
      <c r="A288" s="2" t="s">
        <v>213</v>
      </c>
      <c r="B288" s="2" t="s">
        <v>864</v>
      </c>
      <c r="C288" s="3">
        <v>12579327.208000001</v>
      </c>
      <c r="D288" s="3">
        <v>0</v>
      </c>
      <c r="E288" s="3">
        <v>1866667</v>
      </c>
      <c r="F288" s="3">
        <v>0</v>
      </c>
      <c r="G288" s="3">
        <v>0</v>
      </c>
      <c r="H288" s="1">
        <v>0</v>
      </c>
      <c r="I288" s="1">
        <f>SUM(Table1[[#This Row],[1 - الأول]:[5 - الخامس]])</f>
        <v>14445994.208000001</v>
      </c>
    </row>
    <row r="289" spans="1:9" x14ac:dyDescent="0.25">
      <c r="A289" s="2" t="s">
        <v>213</v>
      </c>
      <c r="B289" s="2" t="s">
        <v>865</v>
      </c>
      <c r="C289" s="3">
        <v>12416294.868000001</v>
      </c>
      <c r="D289" s="3">
        <v>0</v>
      </c>
      <c r="E289" s="3">
        <v>4755112</v>
      </c>
      <c r="F289" s="3">
        <v>309725.57</v>
      </c>
      <c r="G289" s="3">
        <v>0</v>
      </c>
      <c r="H289" s="1">
        <v>0</v>
      </c>
      <c r="I289" s="1">
        <f>SUM(Table1[[#This Row],[1 - الأول]:[5 - الخامس]])</f>
        <v>17481132.438000001</v>
      </c>
    </row>
    <row r="290" spans="1:9" x14ac:dyDescent="0.25">
      <c r="A290" s="2" t="s">
        <v>213</v>
      </c>
      <c r="B290" s="2" t="s">
        <v>866</v>
      </c>
      <c r="C290" s="3">
        <v>9992447.2740000002</v>
      </c>
      <c r="D290" s="3">
        <v>0</v>
      </c>
      <c r="E290" s="3">
        <v>3000000</v>
      </c>
      <c r="F290" s="3">
        <v>416541.75200000004</v>
      </c>
      <c r="G290" s="3">
        <v>0</v>
      </c>
      <c r="H290" s="1">
        <v>0</v>
      </c>
      <c r="I290" s="1">
        <f>SUM(Table1[[#This Row],[1 - الأول]:[5 - الخامس]])</f>
        <v>13408989.026000001</v>
      </c>
    </row>
    <row r="291" spans="1:9" x14ac:dyDescent="0.25">
      <c r="A291" s="2" t="s">
        <v>213</v>
      </c>
      <c r="B291" s="2" t="s">
        <v>867</v>
      </c>
      <c r="C291" s="3">
        <v>8088088.2280000001</v>
      </c>
      <c r="D291" s="3">
        <v>0</v>
      </c>
      <c r="E291" s="3">
        <v>1766667</v>
      </c>
      <c r="F291" s="3">
        <v>0</v>
      </c>
      <c r="G291" s="3">
        <v>0</v>
      </c>
      <c r="H291" s="1">
        <v>0</v>
      </c>
      <c r="I291" s="1">
        <f>SUM(Table1[[#This Row],[1 - الأول]:[5 - الخامس]])</f>
        <v>9854755.2280000001</v>
      </c>
    </row>
    <row r="292" spans="1:9" x14ac:dyDescent="0.25">
      <c r="A292" s="2" t="s">
        <v>213</v>
      </c>
      <c r="B292" s="2" t="s">
        <v>868</v>
      </c>
      <c r="C292" s="3">
        <v>9713799.3289999999</v>
      </c>
      <c r="D292" s="3">
        <v>0</v>
      </c>
      <c r="E292" s="3">
        <v>2666667</v>
      </c>
      <c r="F292" s="3">
        <v>0</v>
      </c>
      <c r="G292" s="3">
        <v>0</v>
      </c>
      <c r="H292" s="1">
        <v>0</v>
      </c>
      <c r="I292" s="1">
        <f>SUM(Table1[[#This Row],[1 - الأول]:[5 - الخامس]])</f>
        <v>12380466.329</v>
      </c>
    </row>
    <row r="293" spans="1:9" x14ac:dyDescent="0.25">
      <c r="A293" s="2" t="s">
        <v>213</v>
      </c>
      <c r="B293" s="2" t="s">
        <v>869</v>
      </c>
      <c r="C293" s="3">
        <v>6496788.3360000001</v>
      </c>
      <c r="D293" s="3">
        <v>0</v>
      </c>
      <c r="E293" s="3">
        <v>2958333</v>
      </c>
      <c r="F293" s="3">
        <v>195712.726</v>
      </c>
      <c r="G293" s="3">
        <v>0</v>
      </c>
      <c r="H293" s="1">
        <v>0</v>
      </c>
      <c r="I293" s="1">
        <f>SUM(Table1[[#This Row],[1 - الأول]:[5 - الخامس]])</f>
        <v>9650834.061999999</v>
      </c>
    </row>
    <row r="294" spans="1:9" x14ac:dyDescent="0.25">
      <c r="A294" s="2" t="s">
        <v>213</v>
      </c>
      <c r="B294" s="2" t="s">
        <v>968</v>
      </c>
      <c r="C294" s="3">
        <v>17630112.945</v>
      </c>
      <c r="D294" s="3">
        <v>0</v>
      </c>
      <c r="E294" s="3">
        <v>4083333</v>
      </c>
      <c r="F294" s="3">
        <v>28172122.642999999</v>
      </c>
      <c r="G294" s="3">
        <v>0</v>
      </c>
      <c r="H294" s="1">
        <v>0</v>
      </c>
      <c r="I294" s="1">
        <f>SUM(Table1[[#This Row],[1 - الأول]:[5 - الخامس]])</f>
        <v>49885568.588</v>
      </c>
    </row>
    <row r="295" spans="1:9" x14ac:dyDescent="0.25">
      <c r="A295" s="2" t="s">
        <v>213</v>
      </c>
      <c r="B295" s="2" t="s">
        <v>870</v>
      </c>
      <c r="C295" s="3">
        <v>10709302.696</v>
      </c>
      <c r="D295" s="3">
        <v>0</v>
      </c>
      <c r="E295" s="3">
        <v>1766667</v>
      </c>
      <c r="F295" s="3">
        <v>0</v>
      </c>
      <c r="G295" s="3">
        <v>0</v>
      </c>
      <c r="H295" s="1">
        <v>0</v>
      </c>
      <c r="I295" s="1">
        <f>SUM(Table1[[#This Row],[1 - الأول]:[5 - الخامس]])</f>
        <v>12475969.696</v>
      </c>
    </row>
    <row r="296" spans="1:9" x14ac:dyDescent="0.25">
      <c r="A296" s="2" t="s">
        <v>213</v>
      </c>
      <c r="B296" s="2" t="s">
        <v>871</v>
      </c>
      <c r="C296" s="3">
        <v>12003283.054000001</v>
      </c>
      <c r="D296" s="3">
        <v>0</v>
      </c>
      <c r="E296" s="3">
        <v>1766667</v>
      </c>
      <c r="F296" s="3">
        <v>0</v>
      </c>
      <c r="G296" s="3">
        <v>0</v>
      </c>
      <c r="H296" s="1">
        <v>0</v>
      </c>
      <c r="I296" s="1">
        <f>SUM(Table1[[#This Row],[1 - الأول]:[5 - الخامس]])</f>
        <v>13769950.054000001</v>
      </c>
    </row>
    <row r="297" spans="1:9" x14ac:dyDescent="0.25">
      <c r="A297" s="2" t="s">
        <v>213</v>
      </c>
      <c r="B297" s="2" t="s">
        <v>872</v>
      </c>
      <c r="C297" s="3">
        <v>11321691.419</v>
      </c>
      <c r="D297" s="3">
        <v>0</v>
      </c>
      <c r="E297" s="3">
        <v>1866667</v>
      </c>
      <c r="F297" s="3">
        <v>0</v>
      </c>
      <c r="G297" s="3">
        <v>0</v>
      </c>
      <c r="H297" s="1">
        <v>0</v>
      </c>
      <c r="I297" s="1">
        <f>SUM(Table1[[#This Row],[1 - الأول]:[5 - الخامس]])</f>
        <v>13188358.419</v>
      </c>
    </row>
    <row r="298" spans="1:9" x14ac:dyDescent="0.25">
      <c r="A298" s="2" t="s">
        <v>213</v>
      </c>
      <c r="B298" s="2" t="s">
        <v>873</v>
      </c>
      <c r="C298" s="3">
        <v>17794528.886</v>
      </c>
      <c r="D298" s="3">
        <v>0</v>
      </c>
      <c r="E298" s="3">
        <v>3583333</v>
      </c>
      <c r="F298" s="3">
        <v>0</v>
      </c>
      <c r="G298" s="3">
        <v>0</v>
      </c>
      <c r="H298" s="1">
        <v>0</v>
      </c>
      <c r="I298" s="1">
        <f>SUM(Table1[[#This Row],[1 - الأول]:[5 - الخامس]])</f>
        <v>21377861.886</v>
      </c>
    </row>
    <row r="299" spans="1:9" x14ac:dyDescent="0.25">
      <c r="A299" s="2" t="s">
        <v>213</v>
      </c>
      <c r="B299" s="2" t="s">
        <v>874</v>
      </c>
      <c r="C299" s="3">
        <v>8665307.0240000002</v>
      </c>
      <c r="D299" s="3">
        <v>0</v>
      </c>
      <c r="E299" s="3">
        <v>3400000</v>
      </c>
      <c r="F299" s="3">
        <v>0</v>
      </c>
      <c r="G299" s="3">
        <v>0</v>
      </c>
      <c r="H299" s="1">
        <v>0</v>
      </c>
      <c r="I299" s="1">
        <f>SUM(Table1[[#This Row],[1 - الأول]:[5 - الخامس]])</f>
        <v>12065307.024</v>
      </c>
    </row>
    <row r="300" spans="1:9" x14ac:dyDescent="0.25">
      <c r="A300" s="2" t="s">
        <v>213</v>
      </c>
      <c r="B300" s="2" t="s">
        <v>875</v>
      </c>
      <c r="C300" s="3">
        <v>11626958.630999999</v>
      </c>
      <c r="D300" s="3">
        <v>0</v>
      </c>
      <c r="E300" s="3">
        <v>2883333</v>
      </c>
      <c r="F300" s="3">
        <v>0</v>
      </c>
      <c r="G300" s="3">
        <v>0</v>
      </c>
      <c r="H300" s="1">
        <v>0</v>
      </c>
      <c r="I300" s="1">
        <f>SUM(Table1[[#This Row],[1 - الأول]:[5 - الخامس]])</f>
        <v>14510291.630999999</v>
      </c>
    </row>
    <row r="301" spans="1:9" x14ac:dyDescent="0.25">
      <c r="A301" s="2" t="s">
        <v>213</v>
      </c>
      <c r="B301" s="2" t="s">
        <v>876</v>
      </c>
      <c r="C301" s="3">
        <v>17077349.912</v>
      </c>
      <c r="D301" s="3">
        <v>0</v>
      </c>
      <c r="E301" s="3">
        <v>2416667</v>
      </c>
      <c r="F301" s="3">
        <v>22452853.041999999</v>
      </c>
      <c r="G301" s="3">
        <v>0</v>
      </c>
      <c r="H301" s="1">
        <v>0</v>
      </c>
      <c r="I301" s="1">
        <f>SUM(Table1[[#This Row],[1 - الأول]:[5 - الخامس]])</f>
        <v>41946869.953999996</v>
      </c>
    </row>
    <row r="302" spans="1:9" x14ac:dyDescent="0.25">
      <c r="A302" s="2" t="s">
        <v>213</v>
      </c>
      <c r="B302" s="2" t="s">
        <v>877</v>
      </c>
      <c r="C302" s="3">
        <v>11374453.537</v>
      </c>
      <c r="D302" s="3">
        <v>0</v>
      </c>
      <c r="E302" s="3">
        <v>1766667</v>
      </c>
      <c r="F302" s="3">
        <v>0</v>
      </c>
      <c r="G302" s="3">
        <v>0</v>
      </c>
      <c r="H302" s="1">
        <v>0</v>
      </c>
      <c r="I302" s="1">
        <f>SUM(Table1[[#This Row],[1 - الأول]:[5 - الخامس]])</f>
        <v>13141120.537</v>
      </c>
    </row>
    <row r="303" spans="1:9" x14ac:dyDescent="0.25">
      <c r="A303" s="2" t="s">
        <v>213</v>
      </c>
      <c r="B303" s="2" t="s">
        <v>878</v>
      </c>
      <c r="C303" s="3">
        <v>11022456.926000001</v>
      </c>
      <c r="D303" s="3">
        <v>0</v>
      </c>
      <c r="E303" s="3">
        <v>2366667</v>
      </c>
      <c r="F303" s="3">
        <v>0</v>
      </c>
      <c r="G303" s="3">
        <v>0</v>
      </c>
      <c r="H303" s="1">
        <v>0</v>
      </c>
      <c r="I303" s="1">
        <f>SUM(Table1[[#This Row],[1 - الأول]:[5 - الخامس]])</f>
        <v>13389123.926000001</v>
      </c>
    </row>
    <row r="304" spans="1:9" x14ac:dyDescent="0.25">
      <c r="A304" s="2" t="s">
        <v>213</v>
      </c>
      <c r="B304" s="2" t="s">
        <v>879</v>
      </c>
      <c r="C304" s="3">
        <v>25813219.541000001</v>
      </c>
      <c r="D304" s="3">
        <v>0</v>
      </c>
      <c r="E304" s="3">
        <v>3500000</v>
      </c>
      <c r="F304" s="3">
        <v>0</v>
      </c>
      <c r="G304" s="3">
        <v>0</v>
      </c>
      <c r="H304" s="1">
        <v>0</v>
      </c>
      <c r="I304" s="1">
        <f>SUM(Table1[[#This Row],[1 - الأول]:[5 - الخامس]])</f>
        <v>29313219.541000001</v>
      </c>
    </row>
    <row r="305" spans="1:9" x14ac:dyDescent="0.25">
      <c r="A305" s="2" t="s">
        <v>213</v>
      </c>
      <c r="B305" s="2" t="s">
        <v>880</v>
      </c>
      <c r="C305" s="3">
        <v>5323702.8190000011</v>
      </c>
      <c r="D305" s="3">
        <v>0</v>
      </c>
      <c r="E305" s="3">
        <v>1866667</v>
      </c>
      <c r="F305" s="3">
        <v>0</v>
      </c>
      <c r="G305" s="3">
        <v>0</v>
      </c>
      <c r="H305" s="1">
        <v>0</v>
      </c>
      <c r="I305" s="1">
        <f>SUM(Table1[[#This Row],[1 - الأول]:[5 - الخامس]])</f>
        <v>7190369.8190000011</v>
      </c>
    </row>
    <row r="306" spans="1:9" x14ac:dyDescent="0.25">
      <c r="A306" s="2" t="s">
        <v>213</v>
      </c>
      <c r="B306" s="2" t="s">
        <v>881</v>
      </c>
      <c r="C306" s="3">
        <v>16962803.656999998</v>
      </c>
      <c r="D306" s="3">
        <v>0</v>
      </c>
      <c r="E306" s="3">
        <v>2700000</v>
      </c>
      <c r="F306" s="3">
        <v>0</v>
      </c>
      <c r="G306" s="3">
        <v>0</v>
      </c>
      <c r="H306" s="1">
        <v>0</v>
      </c>
      <c r="I306" s="1">
        <f>SUM(Table1[[#This Row],[1 - الأول]:[5 - الخامس]])</f>
        <v>19662803.656999998</v>
      </c>
    </row>
    <row r="307" spans="1:9" x14ac:dyDescent="0.25">
      <c r="A307" s="2" t="s">
        <v>213</v>
      </c>
      <c r="B307" s="2" t="s">
        <v>882</v>
      </c>
      <c r="C307" s="3">
        <v>12396715.109999999</v>
      </c>
      <c r="D307" s="3">
        <v>0</v>
      </c>
      <c r="E307" s="3">
        <v>2366667</v>
      </c>
      <c r="F307" s="3">
        <v>0</v>
      </c>
      <c r="G307" s="3">
        <v>0</v>
      </c>
      <c r="H307" s="1">
        <v>0</v>
      </c>
      <c r="I307" s="1">
        <f>SUM(Table1[[#This Row],[1 - الأول]:[5 - الخامس]])</f>
        <v>14763382.109999999</v>
      </c>
    </row>
    <row r="308" spans="1:9" x14ac:dyDescent="0.25">
      <c r="A308" s="2" t="s">
        <v>213</v>
      </c>
      <c r="B308" s="2" t="s">
        <v>883</v>
      </c>
      <c r="C308" s="3">
        <v>13093754.197000001</v>
      </c>
      <c r="D308" s="3">
        <v>0</v>
      </c>
      <c r="E308" s="3">
        <v>1766667</v>
      </c>
      <c r="F308" s="3">
        <v>0</v>
      </c>
      <c r="G308" s="3">
        <v>0</v>
      </c>
      <c r="H308" s="1">
        <v>0</v>
      </c>
      <c r="I308" s="1">
        <f>SUM(Table1[[#This Row],[1 - الأول]:[5 - الخامس]])</f>
        <v>14860421.197000001</v>
      </c>
    </row>
    <row r="309" spans="1:9" x14ac:dyDescent="0.25">
      <c r="A309" s="2" t="s">
        <v>213</v>
      </c>
      <c r="B309" s="2" t="s">
        <v>884</v>
      </c>
      <c r="C309" s="3">
        <v>11468203.967</v>
      </c>
      <c r="D309" s="3">
        <v>0</v>
      </c>
      <c r="E309" s="3">
        <v>2366667</v>
      </c>
      <c r="F309" s="3">
        <v>0</v>
      </c>
      <c r="G309" s="3">
        <v>0</v>
      </c>
      <c r="H309" s="1">
        <v>0</v>
      </c>
      <c r="I309" s="1">
        <f>SUM(Table1[[#This Row],[1 - الأول]:[5 - الخامس]])</f>
        <v>13834870.967</v>
      </c>
    </row>
    <row r="310" spans="1:9" x14ac:dyDescent="0.25">
      <c r="A310" s="2" t="s">
        <v>213</v>
      </c>
      <c r="B310" s="2" t="s">
        <v>885</v>
      </c>
      <c r="C310" s="3">
        <v>7452941.3390000006</v>
      </c>
      <c r="D310" s="3">
        <v>0</v>
      </c>
      <c r="E310" s="3">
        <v>1758333</v>
      </c>
      <c r="F310" s="3">
        <v>0</v>
      </c>
      <c r="G310" s="3">
        <v>0</v>
      </c>
      <c r="H310" s="1">
        <v>0</v>
      </c>
      <c r="I310" s="1">
        <f>SUM(Table1[[#This Row],[1 - الأول]:[5 - الخامس]])</f>
        <v>9211274.3390000015</v>
      </c>
    </row>
    <row r="311" spans="1:9" x14ac:dyDescent="0.25">
      <c r="A311" s="2" t="s">
        <v>213</v>
      </c>
      <c r="B311" s="2" t="s">
        <v>886</v>
      </c>
      <c r="C311" s="3">
        <v>23944883.795000002</v>
      </c>
      <c r="D311" s="3">
        <v>0</v>
      </c>
      <c r="E311" s="3">
        <v>3908333</v>
      </c>
      <c r="F311" s="3">
        <v>0</v>
      </c>
      <c r="G311" s="3">
        <v>0</v>
      </c>
      <c r="H311" s="1">
        <v>0</v>
      </c>
      <c r="I311" s="1">
        <f>SUM(Table1[[#This Row],[1 - الأول]:[5 - الخامس]])</f>
        <v>27853216.795000002</v>
      </c>
    </row>
    <row r="312" spans="1:9" x14ac:dyDescent="0.25">
      <c r="A312" s="2" t="s">
        <v>213</v>
      </c>
      <c r="B312" s="2" t="s">
        <v>887</v>
      </c>
      <c r="C312" s="3">
        <v>28693520.069000006</v>
      </c>
      <c r="D312" s="3">
        <v>0</v>
      </c>
      <c r="E312" s="3">
        <v>9498637</v>
      </c>
      <c r="F312" s="3">
        <v>16377593.533</v>
      </c>
      <c r="G312" s="3">
        <v>0</v>
      </c>
      <c r="H312" s="1">
        <v>0</v>
      </c>
      <c r="I312" s="1">
        <f>SUM(Table1[[#This Row],[1 - الأول]:[5 - الخامس]])</f>
        <v>54569750.602000006</v>
      </c>
    </row>
    <row r="313" spans="1:9" x14ac:dyDescent="0.25">
      <c r="A313" s="2" t="s">
        <v>213</v>
      </c>
      <c r="B313" s="2" t="s">
        <v>888</v>
      </c>
      <c r="C313" s="3">
        <v>4787304.1189999999</v>
      </c>
      <c r="D313" s="3">
        <v>0</v>
      </c>
      <c r="E313" s="3">
        <v>3433333</v>
      </c>
      <c r="F313" s="3">
        <v>372540.842</v>
      </c>
      <c r="G313" s="3">
        <v>0</v>
      </c>
      <c r="H313" s="1">
        <v>0</v>
      </c>
      <c r="I313" s="1">
        <f>SUM(Table1[[#This Row],[1 - الأول]:[5 - الخامس]])</f>
        <v>8593177.9609999992</v>
      </c>
    </row>
    <row r="314" spans="1:9" x14ac:dyDescent="0.25">
      <c r="A314" s="2" t="s">
        <v>213</v>
      </c>
      <c r="B314" s="2" t="s">
        <v>889</v>
      </c>
      <c r="C314" s="3">
        <v>50174743.825999998</v>
      </c>
      <c r="D314" s="3">
        <v>0</v>
      </c>
      <c r="E314" s="3">
        <v>12057372.799999999</v>
      </c>
      <c r="F314" s="3">
        <v>5083607.87</v>
      </c>
      <c r="G314" s="3">
        <v>0</v>
      </c>
      <c r="H314" s="1">
        <v>0</v>
      </c>
      <c r="I314" s="1">
        <f>SUM(Table1[[#This Row],[1 - الأول]:[5 - الخامس]])</f>
        <v>67315724.495999992</v>
      </c>
    </row>
    <row r="315" spans="1:9" x14ac:dyDescent="0.25">
      <c r="A315" s="2" t="s">
        <v>213</v>
      </c>
      <c r="B315" s="2" t="s">
        <v>890</v>
      </c>
      <c r="C315" s="3">
        <v>10893681.664999999</v>
      </c>
      <c r="D315" s="3">
        <v>0</v>
      </c>
      <c r="E315" s="3">
        <v>1766667</v>
      </c>
      <c r="F315" s="3">
        <v>0</v>
      </c>
      <c r="G315" s="3">
        <v>0</v>
      </c>
      <c r="H315" s="1">
        <v>0</v>
      </c>
      <c r="I315" s="1">
        <f>SUM(Table1[[#This Row],[1 - الأول]:[5 - الخامس]])</f>
        <v>12660348.664999999</v>
      </c>
    </row>
    <row r="316" spans="1:9" x14ac:dyDescent="0.25">
      <c r="A316" s="2" t="s">
        <v>213</v>
      </c>
      <c r="B316" s="2" t="s">
        <v>891</v>
      </c>
      <c r="C316" s="3">
        <v>8558978.0910000019</v>
      </c>
      <c r="D316" s="3">
        <v>0</v>
      </c>
      <c r="E316" s="3">
        <v>4758333</v>
      </c>
      <c r="F316" s="3">
        <v>0</v>
      </c>
      <c r="G316" s="3">
        <v>0</v>
      </c>
      <c r="H316" s="1">
        <v>0</v>
      </c>
      <c r="I316" s="1">
        <f>SUM(Table1[[#This Row],[1 - الأول]:[5 - الخامس]])</f>
        <v>13317311.091000002</v>
      </c>
    </row>
    <row r="317" spans="1:9" x14ac:dyDescent="0.25">
      <c r="A317" s="2" t="s">
        <v>213</v>
      </c>
      <c r="B317" s="2" t="s">
        <v>892</v>
      </c>
      <c r="C317" s="3">
        <v>6895500.0890000006</v>
      </c>
      <c r="D317" s="3">
        <v>0</v>
      </c>
      <c r="E317" s="3">
        <v>2816667</v>
      </c>
      <c r="F317" s="3">
        <v>0</v>
      </c>
      <c r="G317" s="3">
        <v>0</v>
      </c>
      <c r="H317" s="1">
        <v>0</v>
      </c>
      <c r="I317" s="1">
        <f>SUM(Table1[[#This Row],[1 - الأول]:[5 - الخامس]])</f>
        <v>9712167.0890000015</v>
      </c>
    </row>
    <row r="318" spans="1:9" x14ac:dyDescent="0.25">
      <c r="A318" s="2" t="s">
        <v>213</v>
      </c>
      <c r="B318" s="2" t="s">
        <v>893</v>
      </c>
      <c r="C318" s="3">
        <v>23417327.807999998</v>
      </c>
      <c r="D318" s="3">
        <v>0</v>
      </c>
      <c r="E318" s="3">
        <v>4816667</v>
      </c>
      <c r="F318" s="3">
        <v>0</v>
      </c>
      <c r="G318" s="3">
        <v>0</v>
      </c>
      <c r="H318" s="1">
        <v>0</v>
      </c>
      <c r="I318" s="1">
        <f>SUM(Table1[[#This Row],[1 - الأول]:[5 - الخامس]])</f>
        <v>28233994.807999998</v>
      </c>
    </row>
    <row r="319" spans="1:9" x14ac:dyDescent="0.25">
      <c r="A319" s="2" t="s">
        <v>213</v>
      </c>
      <c r="B319" s="2" t="s">
        <v>894</v>
      </c>
      <c r="C319" s="3">
        <v>8020981.699000001</v>
      </c>
      <c r="D319" s="3">
        <v>0</v>
      </c>
      <c r="E319" s="3">
        <v>2858333</v>
      </c>
      <c r="F319" s="3">
        <v>0</v>
      </c>
      <c r="G319" s="3">
        <v>0</v>
      </c>
      <c r="H319" s="1">
        <v>0</v>
      </c>
      <c r="I319" s="1">
        <f>SUM(Table1[[#This Row],[1 - الأول]:[5 - الخامس]])</f>
        <v>10879314.699000001</v>
      </c>
    </row>
    <row r="320" spans="1:9" x14ac:dyDescent="0.25">
      <c r="A320" s="2" t="s">
        <v>213</v>
      </c>
      <c r="B320" s="2" t="s">
        <v>895</v>
      </c>
      <c r="C320" s="3">
        <v>21453596.802999999</v>
      </c>
      <c r="D320" s="3">
        <v>0</v>
      </c>
      <c r="E320" s="3">
        <v>4150000</v>
      </c>
      <c r="F320" s="3">
        <v>0</v>
      </c>
      <c r="G320" s="3">
        <v>0</v>
      </c>
      <c r="H320" s="1">
        <v>0</v>
      </c>
      <c r="I320" s="1">
        <f>SUM(Table1[[#This Row],[1 - الأول]:[5 - الخامس]])</f>
        <v>25603596.802999999</v>
      </c>
    </row>
    <row r="321" spans="1:9" x14ac:dyDescent="0.25">
      <c r="A321" s="2" t="s">
        <v>213</v>
      </c>
      <c r="B321" s="2" t="s">
        <v>896</v>
      </c>
      <c r="C321" s="3">
        <v>11445016.300000001</v>
      </c>
      <c r="D321" s="3">
        <v>0</v>
      </c>
      <c r="E321" s="3">
        <v>2416667</v>
      </c>
      <c r="F321" s="3">
        <v>0</v>
      </c>
      <c r="G321" s="3">
        <v>0</v>
      </c>
      <c r="H321" s="1">
        <v>0</v>
      </c>
      <c r="I321" s="1">
        <f>SUM(Table1[[#This Row],[1 - الأول]:[5 - الخامس]])</f>
        <v>13861683.300000001</v>
      </c>
    </row>
    <row r="322" spans="1:9" x14ac:dyDescent="0.25">
      <c r="A322" s="2" t="s">
        <v>213</v>
      </c>
      <c r="B322" s="2" t="s">
        <v>897</v>
      </c>
      <c r="C322" s="3">
        <v>9193631.1160000004</v>
      </c>
      <c r="D322" s="3">
        <v>0</v>
      </c>
      <c r="E322" s="3">
        <v>3940303</v>
      </c>
      <c r="F322" s="3">
        <v>0</v>
      </c>
      <c r="G322" s="3">
        <v>0</v>
      </c>
      <c r="H322" s="1">
        <v>0</v>
      </c>
      <c r="I322" s="1">
        <f>SUM(Table1[[#This Row],[1 - الأول]:[5 - الخامس]])</f>
        <v>13133934.116</v>
      </c>
    </row>
    <row r="323" spans="1:9" x14ac:dyDescent="0.25">
      <c r="A323" s="2" t="s">
        <v>213</v>
      </c>
      <c r="B323" s="2" t="s">
        <v>898</v>
      </c>
      <c r="C323" s="3">
        <v>15995333.651000001</v>
      </c>
      <c r="D323" s="3">
        <v>0</v>
      </c>
      <c r="E323" s="3">
        <v>6223733</v>
      </c>
      <c r="F323" s="3">
        <v>0</v>
      </c>
      <c r="G323" s="3">
        <v>0</v>
      </c>
      <c r="H323" s="1">
        <v>0</v>
      </c>
      <c r="I323" s="1">
        <f>SUM(Table1[[#This Row],[1 - الأول]:[5 - الخامس]])</f>
        <v>22219066.651000001</v>
      </c>
    </row>
    <row r="324" spans="1:9" x14ac:dyDescent="0.25">
      <c r="A324" s="2" t="s">
        <v>213</v>
      </c>
      <c r="B324" s="2" t="s">
        <v>899</v>
      </c>
      <c r="C324" s="3">
        <v>10031599.447000001</v>
      </c>
      <c r="D324" s="3">
        <v>0</v>
      </c>
      <c r="E324" s="3">
        <v>2916667</v>
      </c>
      <c r="F324" s="3">
        <v>0</v>
      </c>
      <c r="G324" s="3">
        <v>0</v>
      </c>
      <c r="H324" s="1">
        <v>0</v>
      </c>
      <c r="I324" s="1">
        <f>SUM(Table1[[#This Row],[1 - الأول]:[5 - الخامس]])</f>
        <v>12948266.447000001</v>
      </c>
    </row>
    <row r="325" spans="1:9" x14ac:dyDescent="0.25">
      <c r="A325" s="2" t="s">
        <v>213</v>
      </c>
      <c r="B325" s="2" t="s">
        <v>900</v>
      </c>
      <c r="C325" s="3">
        <v>11316146.630000001</v>
      </c>
      <c r="D325" s="3">
        <v>0</v>
      </c>
      <c r="E325" s="3">
        <v>4083333</v>
      </c>
      <c r="F325" s="3">
        <v>0</v>
      </c>
      <c r="G325" s="3">
        <v>0</v>
      </c>
      <c r="H325" s="1">
        <v>0</v>
      </c>
      <c r="I325" s="1">
        <f>SUM(Table1[[#This Row],[1 - الأول]:[5 - الخامس]])</f>
        <v>15399479.630000001</v>
      </c>
    </row>
    <row r="326" spans="1:9" x14ac:dyDescent="0.25">
      <c r="A326" s="2" t="s">
        <v>213</v>
      </c>
      <c r="B326" s="2" t="s">
        <v>901</v>
      </c>
      <c r="C326" s="3">
        <v>8263091.6880000001</v>
      </c>
      <c r="D326" s="3">
        <v>0</v>
      </c>
      <c r="E326" s="3">
        <v>1783333</v>
      </c>
      <c r="F326" s="3">
        <v>0</v>
      </c>
      <c r="G326" s="3">
        <v>0</v>
      </c>
      <c r="H326" s="1">
        <v>0</v>
      </c>
      <c r="I326" s="1">
        <f>SUM(Table1[[#This Row],[1 - الأول]:[5 - الخامس]])</f>
        <v>10046424.688000001</v>
      </c>
    </row>
    <row r="327" spans="1:9" x14ac:dyDescent="0.25">
      <c r="A327" s="2" t="s">
        <v>213</v>
      </c>
      <c r="B327" s="2" t="s">
        <v>902</v>
      </c>
      <c r="C327" s="3">
        <v>13200894.525999999</v>
      </c>
      <c r="D327" s="3">
        <v>0</v>
      </c>
      <c r="E327" s="3">
        <v>4416667</v>
      </c>
      <c r="F327" s="3">
        <v>0</v>
      </c>
      <c r="G327" s="3">
        <v>0</v>
      </c>
      <c r="H327" s="1">
        <v>0</v>
      </c>
      <c r="I327" s="1">
        <f>SUM(Table1[[#This Row],[1 - الأول]:[5 - الخامس]])</f>
        <v>17617561.526000001</v>
      </c>
    </row>
    <row r="328" spans="1:9" x14ac:dyDescent="0.25">
      <c r="A328" s="2" t="s">
        <v>213</v>
      </c>
      <c r="B328" s="2" t="s">
        <v>903</v>
      </c>
      <c r="C328" s="3">
        <v>3889390.2800000007</v>
      </c>
      <c r="D328" s="3">
        <v>0</v>
      </c>
      <c r="E328" s="3">
        <v>1766667</v>
      </c>
      <c r="F328" s="3">
        <v>0</v>
      </c>
      <c r="G328" s="3">
        <v>0</v>
      </c>
      <c r="H328" s="1">
        <v>0</v>
      </c>
      <c r="I328" s="1">
        <f>SUM(Table1[[#This Row],[1 - الأول]:[5 - الخامس]])</f>
        <v>5656057.2800000012</v>
      </c>
    </row>
    <row r="329" spans="1:9" x14ac:dyDescent="0.25">
      <c r="A329" s="2" t="s">
        <v>213</v>
      </c>
      <c r="B329" s="2" t="s">
        <v>904</v>
      </c>
      <c r="C329" s="3">
        <v>6515981.4079999998</v>
      </c>
      <c r="D329" s="3">
        <v>0</v>
      </c>
      <c r="E329" s="3">
        <v>17958037.149999999</v>
      </c>
      <c r="F329" s="3">
        <v>0</v>
      </c>
      <c r="G329" s="3">
        <v>0</v>
      </c>
      <c r="H329" s="1">
        <v>0</v>
      </c>
      <c r="I329" s="1">
        <f>SUM(Table1[[#This Row],[1 - الأول]:[5 - الخامس]])</f>
        <v>24474018.557999998</v>
      </c>
    </row>
    <row r="330" spans="1:9" x14ac:dyDescent="0.25">
      <c r="A330" s="2" t="s">
        <v>213</v>
      </c>
      <c r="B330" s="2" t="s">
        <v>905</v>
      </c>
      <c r="C330" s="3">
        <v>42280497.441</v>
      </c>
      <c r="D330" s="3">
        <v>0</v>
      </c>
      <c r="E330" s="3">
        <v>49995021.740999997</v>
      </c>
      <c r="F330" s="3">
        <v>0</v>
      </c>
      <c r="G330" s="3">
        <v>0</v>
      </c>
      <c r="H330" s="1">
        <v>0</v>
      </c>
      <c r="I330" s="1">
        <f>SUM(Table1[[#This Row],[1 - الأول]:[5 - الخامس]])</f>
        <v>92275519.181999996</v>
      </c>
    </row>
    <row r="331" spans="1:9" x14ac:dyDescent="0.25">
      <c r="A331" s="2" t="s">
        <v>213</v>
      </c>
      <c r="B331" s="2" t="s">
        <v>906</v>
      </c>
      <c r="C331" s="3">
        <v>7049760.6789999995</v>
      </c>
      <c r="D331" s="3">
        <v>0</v>
      </c>
      <c r="E331" s="3">
        <v>2400000</v>
      </c>
      <c r="F331" s="3">
        <v>0</v>
      </c>
      <c r="G331" s="3">
        <v>0</v>
      </c>
      <c r="H331" s="1">
        <v>0</v>
      </c>
      <c r="I331" s="1">
        <f>SUM(Table1[[#This Row],[1 - الأول]:[5 - الخامس]])</f>
        <v>9449760.6789999995</v>
      </c>
    </row>
    <row r="332" spans="1:9" x14ac:dyDescent="0.25">
      <c r="A332" s="2" t="s">
        <v>213</v>
      </c>
      <c r="B332" s="2" t="s">
        <v>907</v>
      </c>
      <c r="C332" s="3">
        <v>4167810.2539999997</v>
      </c>
      <c r="D332" s="3">
        <v>0</v>
      </c>
      <c r="E332" s="3">
        <v>1858333</v>
      </c>
      <c r="F332" s="3">
        <v>0</v>
      </c>
      <c r="G332" s="3">
        <v>0</v>
      </c>
      <c r="H332" s="1">
        <v>0</v>
      </c>
      <c r="I332" s="1">
        <f>SUM(Table1[[#This Row],[1 - الأول]:[5 - الخامس]])</f>
        <v>6026143.2539999997</v>
      </c>
    </row>
    <row r="333" spans="1:9" x14ac:dyDescent="0.25">
      <c r="A333" s="2" t="s">
        <v>213</v>
      </c>
      <c r="B333" s="2" t="s">
        <v>908</v>
      </c>
      <c r="C333" s="3">
        <v>4369960.4000000004</v>
      </c>
      <c r="D333" s="3">
        <v>0</v>
      </c>
      <c r="E333" s="3">
        <v>2483333</v>
      </c>
      <c r="F333" s="3">
        <v>0</v>
      </c>
      <c r="G333" s="3">
        <v>0</v>
      </c>
      <c r="H333" s="1">
        <v>0</v>
      </c>
      <c r="I333" s="1">
        <f>SUM(Table1[[#This Row],[1 - الأول]:[5 - الخامس]])</f>
        <v>6853293.4000000004</v>
      </c>
    </row>
    <row r="334" spans="1:9" x14ac:dyDescent="0.25">
      <c r="A334" s="2" t="s">
        <v>213</v>
      </c>
      <c r="B334" s="2" t="s">
        <v>909</v>
      </c>
      <c r="C334" s="3">
        <v>26622455.434999999</v>
      </c>
      <c r="D334" s="3">
        <v>0</v>
      </c>
      <c r="E334" s="3">
        <v>4766667</v>
      </c>
      <c r="F334" s="3">
        <v>38038578.623999998</v>
      </c>
      <c r="G334" s="3">
        <v>0</v>
      </c>
      <c r="H334" s="1">
        <v>0</v>
      </c>
      <c r="I334" s="1">
        <f>SUM(Table1[[#This Row],[1 - الأول]:[5 - الخامس]])</f>
        <v>69427701.059</v>
      </c>
    </row>
    <row r="335" spans="1:9" x14ac:dyDescent="0.25">
      <c r="A335" s="2" t="s">
        <v>213</v>
      </c>
      <c r="B335" s="2" t="s">
        <v>910</v>
      </c>
      <c r="C335" s="3">
        <v>10918301.654000001</v>
      </c>
      <c r="D335" s="3">
        <v>0</v>
      </c>
      <c r="E335" s="3">
        <v>1775000</v>
      </c>
      <c r="F335" s="3">
        <v>0</v>
      </c>
      <c r="G335" s="3">
        <v>0</v>
      </c>
      <c r="H335" s="1">
        <v>0</v>
      </c>
      <c r="I335" s="1">
        <f>SUM(Table1[[#This Row],[1 - الأول]:[5 - الخامس]])</f>
        <v>12693301.654000001</v>
      </c>
    </row>
    <row r="336" spans="1:9" x14ac:dyDescent="0.25">
      <c r="A336" s="2" t="s">
        <v>213</v>
      </c>
      <c r="B336" s="2" t="s">
        <v>911</v>
      </c>
      <c r="C336" s="3">
        <v>8299431.3549999995</v>
      </c>
      <c r="D336" s="3">
        <v>0</v>
      </c>
      <c r="E336" s="3">
        <v>4816667</v>
      </c>
      <c r="F336" s="3">
        <v>86278.68</v>
      </c>
      <c r="G336" s="3">
        <v>0</v>
      </c>
      <c r="H336" s="1">
        <v>0</v>
      </c>
      <c r="I336" s="1">
        <f>SUM(Table1[[#This Row],[1 - الأول]:[5 - الخامس]])</f>
        <v>13202377.035</v>
      </c>
    </row>
    <row r="337" spans="1:9" x14ac:dyDescent="0.25">
      <c r="A337" s="2" t="s">
        <v>213</v>
      </c>
      <c r="B337" s="2" t="s">
        <v>912</v>
      </c>
      <c r="C337" s="3">
        <v>10439833.602</v>
      </c>
      <c r="D337" s="3">
        <v>0</v>
      </c>
      <c r="E337" s="3">
        <v>1908333</v>
      </c>
      <c r="F337" s="3">
        <v>0</v>
      </c>
      <c r="G337" s="3">
        <v>0</v>
      </c>
      <c r="H337" s="1">
        <v>0</v>
      </c>
      <c r="I337" s="1">
        <f>SUM(Table1[[#This Row],[1 - الأول]:[5 - الخامس]])</f>
        <v>12348166.602</v>
      </c>
    </row>
    <row r="338" spans="1:9" x14ac:dyDescent="0.25">
      <c r="A338" s="2" t="s">
        <v>213</v>
      </c>
      <c r="B338" s="2" t="s">
        <v>913</v>
      </c>
      <c r="C338" s="3">
        <v>17791411.783</v>
      </c>
      <c r="D338" s="3">
        <v>0</v>
      </c>
      <c r="E338" s="3">
        <v>2900000</v>
      </c>
      <c r="F338" s="3">
        <v>0</v>
      </c>
      <c r="G338" s="3">
        <v>0</v>
      </c>
      <c r="H338" s="1">
        <v>0</v>
      </c>
      <c r="I338" s="1">
        <f>SUM(Table1[[#This Row],[1 - الأول]:[5 - الخامس]])</f>
        <v>20691411.783</v>
      </c>
    </row>
    <row r="339" spans="1:9" x14ac:dyDescent="0.25">
      <c r="A339" s="2" t="s">
        <v>213</v>
      </c>
      <c r="B339" s="2" t="s">
        <v>914</v>
      </c>
      <c r="C339" s="3">
        <v>10565552.696</v>
      </c>
      <c r="D339" s="3">
        <v>0</v>
      </c>
      <c r="E339" s="3">
        <v>2366667</v>
      </c>
      <c r="F339" s="3">
        <v>0</v>
      </c>
      <c r="G339" s="3">
        <v>0</v>
      </c>
      <c r="H339" s="1">
        <v>0</v>
      </c>
      <c r="I339" s="1">
        <f>SUM(Table1[[#This Row],[1 - الأول]:[5 - الخامس]])</f>
        <v>12932219.696</v>
      </c>
    </row>
    <row r="340" spans="1:9" x14ac:dyDescent="0.25">
      <c r="A340" s="2" t="s">
        <v>213</v>
      </c>
      <c r="B340" s="2" t="s">
        <v>915</v>
      </c>
      <c r="C340" s="3">
        <v>6087754.9950000001</v>
      </c>
      <c r="D340" s="3">
        <v>0</v>
      </c>
      <c r="E340" s="3">
        <v>3464622.4589999998</v>
      </c>
      <c r="F340" s="3">
        <v>0</v>
      </c>
      <c r="G340" s="3">
        <v>0</v>
      </c>
      <c r="H340" s="1">
        <v>0</v>
      </c>
      <c r="I340" s="1">
        <f>SUM(Table1[[#This Row],[1 - الأول]:[5 - الخامس]])</f>
        <v>9552377.4539999999</v>
      </c>
    </row>
    <row r="341" spans="1:9" x14ac:dyDescent="0.25">
      <c r="A341" s="2" t="s">
        <v>213</v>
      </c>
      <c r="B341" s="2" t="s">
        <v>916</v>
      </c>
      <c r="C341" s="3">
        <v>21772625.756000001</v>
      </c>
      <c r="D341" s="3">
        <v>0</v>
      </c>
      <c r="E341" s="3">
        <v>2650000</v>
      </c>
      <c r="F341" s="3">
        <v>0</v>
      </c>
      <c r="G341" s="3">
        <v>0</v>
      </c>
      <c r="H341" s="1">
        <v>0</v>
      </c>
      <c r="I341" s="1">
        <f>SUM(Table1[[#This Row],[1 - الأول]:[5 - الخامس]])</f>
        <v>24422625.756000001</v>
      </c>
    </row>
    <row r="342" spans="1:9" x14ac:dyDescent="0.25">
      <c r="A342" s="2" t="s">
        <v>213</v>
      </c>
      <c r="B342" s="2" t="s">
        <v>917</v>
      </c>
      <c r="C342" s="3">
        <v>8805898.3320000004</v>
      </c>
      <c r="D342" s="3">
        <v>0</v>
      </c>
      <c r="E342" s="3">
        <v>3400000</v>
      </c>
      <c r="F342" s="3">
        <v>0</v>
      </c>
      <c r="G342" s="3">
        <v>0</v>
      </c>
      <c r="H342" s="1">
        <v>0</v>
      </c>
      <c r="I342" s="1">
        <f>SUM(Table1[[#This Row],[1 - الأول]:[5 - الخامس]])</f>
        <v>12205898.332</v>
      </c>
    </row>
    <row r="343" spans="1:9" x14ac:dyDescent="0.25">
      <c r="A343" s="2" t="s">
        <v>213</v>
      </c>
      <c r="B343" s="2" t="s">
        <v>918</v>
      </c>
      <c r="C343" s="3">
        <v>12682903.191999998</v>
      </c>
      <c r="D343" s="3">
        <v>0</v>
      </c>
      <c r="E343" s="3">
        <v>1750000</v>
      </c>
      <c r="F343" s="3">
        <v>0</v>
      </c>
      <c r="G343" s="3">
        <v>0</v>
      </c>
      <c r="H343" s="1">
        <v>0</v>
      </c>
      <c r="I343" s="1">
        <f>SUM(Table1[[#This Row],[1 - الأول]:[5 - الخامس]])</f>
        <v>14432903.191999998</v>
      </c>
    </row>
    <row r="344" spans="1:9" x14ac:dyDescent="0.25">
      <c r="A344" s="2" t="s">
        <v>213</v>
      </c>
      <c r="B344" s="2" t="s">
        <v>919</v>
      </c>
      <c r="C344" s="3">
        <v>14245684.701000001</v>
      </c>
      <c r="D344" s="3">
        <v>0</v>
      </c>
      <c r="E344" s="3">
        <v>1775000</v>
      </c>
      <c r="F344" s="3">
        <v>0</v>
      </c>
      <c r="G344" s="3">
        <v>0</v>
      </c>
      <c r="H344" s="1">
        <v>0</v>
      </c>
      <c r="I344" s="1">
        <f>SUM(Table1[[#This Row],[1 - الأول]:[5 - الخامس]])</f>
        <v>16020684.701000001</v>
      </c>
    </row>
    <row r="345" spans="1:9" x14ac:dyDescent="0.25">
      <c r="A345" s="2" t="s">
        <v>213</v>
      </c>
      <c r="B345" s="2" t="s">
        <v>920</v>
      </c>
      <c r="C345" s="3">
        <v>10882475.535000002</v>
      </c>
      <c r="D345" s="3">
        <v>0</v>
      </c>
      <c r="E345" s="3">
        <v>1750000</v>
      </c>
      <c r="F345" s="3">
        <v>0</v>
      </c>
      <c r="G345" s="3">
        <v>0</v>
      </c>
      <c r="H345" s="1">
        <v>0</v>
      </c>
      <c r="I345" s="1">
        <f>SUM(Table1[[#This Row],[1 - الأول]:[5 - الخامس]])</f>
        <v>12632475.535000002</v>
      </c>
    </row>
    <row r="346" spans="1:9" x14ac:dyDescent="0.25">
      <c r="A346" s="2" t="s">
        <v>213</v>
      </c>
      <c r="B346" s="2" t="s">
        <v>921</v>
      </c>
      <c r="C346" s="3">
        <v>9472452.3660000004</v>
      </c>
      <c r="D346" s="3">
        <v>0</v>
      </c>
      <c r="E346" s="3">
        <v>1775000</v>
      </c>
      <c r="F346" s="3">
        <v>0</v>
      </c>
      <c r="G346" s="3">
        <v>0</v>
      </c>
      <c r="H346" s="1">
        <v>0</v>
      </c>
      <c r="I346" s="1">
        <f>SUM(Table1[[#This Row],[1 - الأول]:[5 - الخامس]])</f>
        <v>11247452.366</v>
      </c>
    </row>
    <row r="347" spans="1:9" x14ac:dyDescent="0.25">
      <c r="A347" s="2" t="s">
        <v>213</v>
      </c>
      <c r="B347" s="2" t="s">
        <v>922</v>
      </c>
      <c r="C347" s="3">
        <v>22711319.401999999</v>
      </c>
      <c r="D347" s="3">
        <v>0</v>
      </c>
      <c r="E347" s="3">
        <v>2916667</v>
      </c>
      <c r="F347" s="3">
        <v>0</v>
      </c>
      <c r="G347" s="3">
        <v>0</v>
      </c>
      <c r="H347" s="1">
        <v>0</v>
      </c>
      <c r="I347" s="1">
        <f>SUM(Table1[[#This Row],[1 - الأول]:[5 - الخامس]])</f>
        <v>25627986.401999999</v>
      </c>
    </row>
    <row r="348" spans="1:9" x14ac:dyDescent="0.25">
      <c r="A348" s="2" t="s">
        <v>213</v>
      </c>
      <c r="B348" s="2" t="s">
        <v>923</v>
      </c>
      <c r="C348" s="3">
        <v>11802542.704999998</v>
      </c>
      <c r="D348" s="3">
        <v>0</v>
      </c>
      <c r="E348" s="3">
        <v>2366667</v>
      </c>
      <c r="F348" s="3">
        <v>0</v>
      </c>
      <c r="G348" s="3">
        <v>0</v>
      </c>
      <c r="H348" s="1">
        <v>0</v>
      </c>
      <c r="I348" s="1">
        <f>SUM(Table1[[#This Row],[1 - الأول]:[5 - الخامس]])</f>
        <v>14169209.704999998</v>
      </c>
    </row>
    <row r="349" spans="1:9" x14ac:dyDescent="0.25">
      <c r="A349" s="2" t="s">
        <v>213</v>
      </c>
      <c r="B349" s="2" t="s">
        <v>924</v>
      </c>
      <c r="C349" s="3">
        <v>8409761.0300000012</v>
      </c>
      <c r="D349" s="3">
        <v>0</v>
      </c>
      <c r="E349" s="3">
        <v>1866667</v>
      </c>
      <c r="F349" s="3">
        <v>0</v>
      </c>
      <c r="G349" s="3">
        <v>0</v>
      </c>
      <c r="H349" s="1">
        <v>0</v>
      </c>
      <c r="I349" s="1">
        <f>SUM(Table1[[#This Row],[1 - الأول]:[5 - الخامس]])</f>
        <v>10276428.030000001</v>
      </c>
    </row>
    <row r="350" spans="1:9" x14ac:dyDescent="0.25">
      <c r="A350" s="2" t="s">
        <v>213</v>
      </c>
      <c r="B350" s="2" t="s">
        <v>925</v>
      </c>
      <c r="C350" s="3">
        <v>21507080.870000005</v>
      </c>
      <c r="D350" s="3">
        <v>0</v>
      </c>
      <c r="E350" s="3">
        <v>8358520</v>
      </c>
      <c r="F350" s="3">
        <v>0</v>
      </c>
      <c r="G350" s="3">
        <v>0</v>
      </c>
      <c r="H350" s="1">
        <v>0</v>
      </c>
      <c r="I350" s="1">
        <f>SUM(Table1[[#This Row],[1 - الأول]:[5 - الخامس]])</f>
        <v>29865600.870000005</v>
      </c>
    </row>
    <row r="351" spans="1:9" x14ac:dyDescent="0.25">
      <c r="A351" s="2" t="s">
        <v>213</v>
      </c>
      <c r="B351" s="2" t="s">
        <v>926</v>
      </c>
      <c r="C351" s="3">
        <v>13156418.750999998</v>
      </c>
      <c r="D351" s="3">
        <v>0</v>
      </c>
      <c r="E351" s="3">
        <v>2366667</v>
      </c>
      <c r="F351" s="3">
        <v>0</v>
      </c>
      <c r="G351" s="3">
        <v>0</v>
      </c>
      <c r="H351" s="1">
        <v>0</v>
      </c>
      <c r="I351" s="1">
        <f>SUM(Table1[[#This Row],[1 - الأول]:[5 - الخامس]])</f>
        <v>15523085.750999998</v>
      </c>
    </row>
    <row r="352" spans="1:9" x14ac:dyDescent="0.25">
      <c r="A352" s="2" t="s">
        <v>213</v>
      </c>
      <c r="B352" s="2" t="s">
        <v>927</v>
      </c>
      <c r="C352" s="3">
        <v>12521823.391000001</v>
      </c>
      <c r="D352" s="3">
        <v>0</v>
      </c>
      <c r="E352" s="3">
        <v>2983333</v>
      </c>
      <c r="F352" s="3">
        <v>161665.38800000001</v>
      </c>
      <c r="G352" s="3">
        <v>0</v>
      </c>
      <c r="H352" s="1">
        <v>0</v>
      </c>
      <c r="I352" s="1">
        <f>SUM(Table1[[#This Row],[1 - الأول]:[5 - الخامس]])</f>
        <v>15666821.779000001</v>
      </c>
    </row>
    <row r="353" spans="1:9" x14ac:dyDescent="0.25">
      <c r="A353" s="2" t="s">
        <v>213</v>
      </c>
      <c r="B353" s="2" t="s">
        <v>928</v>
      </c>
      <c r="C353" s="3">
        <v>11162306.298999999</v>
      </c>
      <c r="D353" s="3">
        <v>0</v>
      </c>
      <c r="E353" s="3">
        <v>1766667</v>
      </c>
      <c r="F353" s="3">
        <v>0</v>
      </c>
      <c r="G353" s="3">
        <v>0</v>
      </c>
      <c r="H353" s="1">
        <v>0</v>
      </c>
      <c r="I353" s="1">
        <f>SUM(Table1[[#This Row],[1 - الأول]:[5 - الخامس]])</f>
        <v>12928973.298999999</v>
      </c>
    </row>
    <row r="354" spans="1:9" x14ac:dyDescent="0.25">
      <c r="A354" s="2" t="s">
        <v>213</v>
      </c>
      <c r="B354" s="2" t="s">
        <v>929</v>
      </c>
      <c r="C354" s="3">
        <v>8556881.3660000004</v>
      </c>
      <c r="D354" s="3">
        <v>0</v>
      </c>
      <c r="E354" s="3">
        <v>2366667</v>
      </c>
      <c r="F354" s="3">
        <v>0</v>
      </c>
      <c r="G354" s="3">
        <v>0</v>
      </c>
      <c r="H354" s="1">
        <v>0</v>
      </c>
      <c r="I354" s="1">
        <f>SUM(Table1[[#This Row],[1 - الأول]:[5 - الخامس]])</f>
        <v>10923548.366</v>
      </c>
    </row>
    <row r="355" spans="1:9" x14ac:dyDescent="0.25">
      <c r="A355" s="2" t="s">
        <v>213</v>
      </c>
      <c r="B355" s="2" t="s">
        <v>930</v>
      </c>
      <c r="C355" s="3">
        <v>13026819.254999999</v>
      </c>
      <c r="D355" s="3">
        <v>0</v>
      </c>
      <c r="E355" s="3">
        <v>2975000</v>
      </c>
      <c r="F355" s="3">
        <v>0</v>
      </c>
      <c r="G355" s="3">
        <v>0</v>
      </c>
      <c r="H355" s="1">
        <v>0</v>
      </c>
      <c r="I355" s="1">
        <f>SUM(Table1[[#This Row],[1 - الأول]:[5 - الخامس]])</f>
        <v>16001819.254999999</v>
      </c>
    </row>
    <row r="356" spans="1:9" x14ac:dyDescent="0.25">
      <c r="A356" s="2" t="s">
        <v>213</v>
      </c>
      <c r="B356" s="2" t="s">
        <v>931</v>
      </c>
      <c r="C356" s="3">
        <v>14956467.241999999</v>
      </c>
      <c r="D356" s="3">
        <v>0</v>
      </c>
      <c r="E356" s="3">
        <v>3083333</v>
      </c>
      <c r="F356" s="3">
        <v>0</v>
      </c>
      <c r="G356" s="3">
        <v>0</v>
      </c>
      <c r="H356" s="1">
        <v>0</v>
      </c>
      <c r="I356" s="1">
        <f>SUM(Table1[[#This Row],[1 - الأول]:[5 - الخامس]])</f>
        <v>18039800.241999999</v>
      </c>
    </row>
    <row r="357" spans="1:9" x14ac:dyDescent="0.25">
      <c r="A357" s="2" t="s">
        <v>213</v>
      </c>
      <c r="B357" s="2" t="s">
        <v>932</v>
      </c>
      <c r="C357" s="3">
        <v>12562739.720000003</v>
      </c>
      <c r="D357" s="3">
        <v>0</v>
      </c>
      <c r="E357" s="3">
        <v>1766667</v>
      </c>
      <c r="F357" s="3">
        <v>0</v>
      </c>
      <c r="G357" s="3">
        <v>0</v>
      </c>
      <c r="H357" s="1">
        <v>0</v>
      </c>
      <c r="I357" s="1">
        <f>SUM(Table1[[#This Row],[1 - الأول]:[5 - الخامس]])</f>
        <v>14329406.720000003</v>
      </c>
    </row>
    <row r="358" spans="1:9" x14ac:dyDescent="0.25">
      <c r="A358" s="2" t="s">
        <v>213</v>
      </c>
      <c r="B358" s="2" t="s">
        <v>933</v>
      </c>
      <c r="C358" s="3">
        <v>12902576.981000001</v>
      </c>
      <c r="D358" s="3">
        <v>0</v>
      </c>
      <c r="E358" s="3">
        <v>2275000</v>
      </c>
      <c r="F358" s="3">
        <v>0</v>
      </c>
      <c r="G358" s="3">
        <v>0</v>
      </c>
      <c r="H358" s="1">
        <v>0</v>
      </c>
      <c r="I358" s="1">
        <f>SUM(Table1[[#This Row],[1 - الأول]:[5 - الخامس]])</f>
        <v>15177576.981000001</v>
      </c>
    </row>
    <row r="359" spans="1:9" x14ac:dyDescent="0.25">
      <c r="A359" s="2" t="s">
        <v>213</v>
      </c>
      <c r="B359" s="2" t="s">
        <v>934</v>
      </c>
      <c r="C359" s="3">
        <v>6659808.5049999999</v>
      </c>
      <c r="D359" s="3">
        <v>0</v>
      </c>
      <c r="E359" s="3">
        <v>1333333</v>
      </c>
      <c r="F359" s="3">
        <v>0</v>
      </c>
      <c r="G359" s="3">
        <v>0</v>
      </c>
      <c r="H359" s="1">
        <v>0</v>
      </c>
      <c r="I359" s="1">
        <f>SUM(Table1[[#This Row],[1 - الأول]:[5 - الخامس]])</f>
        <v>7993141.5049999999</v>
      </c>
    </row>
    <row r="360" spans="1:9" x14ac:dyDescent="0.25">
      <c r="A360" s="2" t="s">
        <v>213</v>
      </c>
      <c r="B360" s="2" t="s">
        <v>935</v>
      </c>
      <c r="C360" s="3">
        <v>7409250.1390000004</v>
      </c>
      <c r="D360" s="3">
        <v>0</v>
      </c>
      <c r="E360" s="3">
        <v>1766667</v>
      </c>
      <c r="F360" s="3">
        <v>0</v>
      </c>
      <c r="G360" s="3">
        <v>0</v>
      </c>
      <c r="H360" s="1">
        <v>0</v>
      </c>
      <c r="I360" s="1">
        <f>SUM(Table1[[#This Row],[1 - الأول]:[5 - الخامس]])</f>
        <v>9175917.1390000004</v>
      </c>
    </row>
    <row r="361" spans="1:9" x14ac:dyDescent="0.25">
      <c r="A361" s="2" t="s">
        <v>213</v>
      </c>
      <c r="B361" s="2" t="s">
        <v>936</v>
      </c>
      <c r="C361" s="3">
        <v>28778438.370000001</v>
      </c>
      <c r="D361" s="3">
        <v>0</v>
      </c>
      <c r="E361" s="3">
        <v>2000000</v>
      </c>
      <c r="F361" s="3">
        <v>0</v>
      </c>
      <c r="G361" s="3">
        <v>0</v>
      </c>
      <c r="H361" s="1">
        <v>0</v>
      </c>
      <c r="I361" s="1">
        <f>SUM(Table1[[#This Row],[1 - الأول]:[5 - الخامس]])</f>
        <v>30778438.370000001</v>
      </c>
    </row>
    <row r="362" spans="1:9" x14ac:dyDescent="0.25">
      <c r="A362" s="2" t="s">
        <v>213</v>
      </c>
      <c r="B362" s="2" t="s">
        <v>937</v>
      </c>
      <c r="C362" s="3">
        <v>8375226.551</v>
      </c>
      <c r="D362" s="3">
        <v>0</v>
      </c>
      <c r="E362" s="3">
        <v>1900000</v>
      </c>
      <c r="F362" s="3">
        <v>0</v>
      </c>
      <c r="G362" s="3">
        <v>0</v>
      </c>
      <c r="H362" s="1">
        <v>0</v>
      </c>
      <c r="I362" s="1">
        <f>SUM(Table1[[#This Row],[1 - الأول]:[5 - الخامس]])</f>
        <v>10275226.550999999</v>
      </c>
    </row>
    <row r="363" spans="1:9" x14ac:dyDescent="0.25">
      <c r="A363" s="2" t="s">
        <v>213</v>
      </c>
      <c r="B363" s="2" t="s">
        <v>938</v>
      </c>
      <c r="C363" s="3">
        <v>13988964.069</v>
      </c>
      <c r="D363" s="3">
        <v>0</v>
      </c>
      <c r="E363" s="3">
        <v>4500000</v>
      </c>
      <c r="F363" s="3">
        <v>0</v>
      </c>
      <c r="G363" s="3">
        <v>0</v>
      </c>
      <c r="H363" s="1">
        <v>0</v>
      </c>
      <c r="I363" s="1">
        <f>SUM(Table1[[#This Row],[1 - الأول]:[5 - الخامس]])</f>
        <v>18488964.068999998</v>
      </c>
    </row>
    <row r="364" spans="1:9" x14ac:dyDescent="0.25">
      <c r="A364" s="2" t="s">
        <v>213</v>
      </c>
      <c r="B364" s="2" t="s">
        <v>939</v>
      </c>
      <c r="C364" s="3">
        <v>13714900.795999998</v>
      </c>
      <c r="D364" s="3">
        <v>0</v>
      </c>
      <c r="E364" s="3">
        <v>6085405.3969999999</v>
      </c>
      <c r="F364" s="3">
        <v>0</v>
      </c>
      <c r="G364" s="3">
        <v>0</v>
      </c>
      <c r="H364" s="1">
        <v>0</v>
      </c>
      <c r="I364" s="1">
        <f>SUM(Table1[[#This Row],[1 - الأول]:[5 - الخامس]])</f>
        <v>19800306.192999996</v>
      </c>
    </row>
    <row r="365" spans="1:9" x14ac:dyDescent="0.25">
      <c r="A365" s="2" t="s">
        <v>213</v>
      </c>
      <c r="B365" s="2" t="s">
        <v>940</v>
      </c>
      <c r="C365" s="3">
        <v>25635205.354999997</v>
      </c>
      <c r="D365" s="3">
        <v>0</v>
      </c>
      <c r="E365" s="3">
        <v>30323319.794000003</v>
      </c>
      <c r="F365" s="3">
        <v>0</v>
      </c>
      <c r="G365" s="3">
        <v>0</v>
      </c>
      <c r="H365" s="1">
        <v>0</v>
      </c>
      <c r="I365" s="1">
        <f>SUM(Table1[[#This Row],[1 - الأول]:[5 - الخامس]])</f>
        <v>55958525.149000004</v>
      </c>
    </row>
    <row r="366" spans="1:9" x14ac:dyDescent="0.25">
      <c r="A366" s="2" t="s">
        <v>213</v>
      </c>
      <c r="B366" s="2" t="s">
        <v>1007</v>
      </c>
      <c r="C366" s="3">
        <v>0</v>
      </c>
      <c r="D366" s="3">
        <v>0</v>
      </c>
      <c r="E366" s="3">
        <v>0</v>
      </c>
      <c r="F366" s="3">
        <v>458224.272</v>
      </c>
      <c r="G366" s="3">
        <v>0</v>
      </c>
      <c r="H366" s="1">
        <v>0</v>
      </c>
      <c r="I366" s="1">
        <f>SUM(Table1[[#This Row],[1 - الأول]:[5 - الخامس]])</f>
        <v>458224.272</v>
      </c>
    </row>
    <row r="367" spans="1:9" x14ac:dyDescent="0.25">
      <c r="A367" s="2" t="s">
        <v>213</v>
      </c>
      <c r="B367" s="2" t="s">
        <v>941</v>
      </c>
      <c r="C367" s="3">
        <v>11780013.333999999</v>
      </c>
      <c r="D367" s="3">
        <v>0</v>
      </c>
      <c r="E367" s="3">
        <v>3791667</v>
      </c>
      <c r="F367" s="3">
        <v>0</v>
      </c>
      <c r="G367" s="3">
        <v>0</v>
      </c>
      <c r="H367" s="1">
        <v>0</v>
      </c>
      <c r="I367" s="1">
        <f>SUM(Table1[[#This Row],[1 - الأول]:[5 - الخامس]])</f>
        <v>15571680.333999999</v>
      </c>
    </row>
    <row r="368" spans="1:9" x14ac:dyDescent="0.25">
      <c r="A368" s="2" t="s">
        <v>213</v>
      </c>
      <c r="B368" s="2" t="s">
        <v>1008</v>
      </c>
      <c r="C368" s="3">
        <v>4721636.9060000004</v>
      </c>
      <c r="D368" s="3">
        <v>0</v>
      </c>
      <c r="E368" s="3">
        <v>3000000</v>
      </c>
      <c r="F368" s="3">
        <v>0</v>
      </c>
      <c r="G368" s="3">
        <v>0</v>
      </c>
      <c r="H368" s="1">
        <v>0</v>
      </c>
      <c r="I368" s="1">
        <f>SUM(Table1[[#This Row],[1 - الأول]:[5 - الخامس]])</f>
        <v>7721636.9060000004</v>
      </c>
    </row>
    <row r="369" spans="1:9" x14ac:dyDescent="0.25">
      <c r="A369" s="2" t="s">
        <v>213</v>
      </c>
      <c r="B369" s="2" t="s">
        <v>942</v>
      </c>
      <c r="C369" s="3">
        <v>10774460.152000001</v>
      </c>
      <c r="D369" s="3">
        <v>0</v>
      </c>
      <c r="E369" s="3">
        <v>1766667</v>
      </c>
      <c r="F369" s="3">
        <v>0</v>
      </c>
      <c r="G369" s="3">
        <v>0</v>
      </c>
      <c r="H369" s="1">
        <v>0</v>
      </c>
      <c r="I369" s="1">
        <f>SUM(Table1[[#This Row],[1 - الأول]:[5 - الخامس]])</f>
        <v>12541127.152000001</v>
      </c>
    </row>
    <row r="370" spans="1:9" x14ac:dyDescent="0.25">
      <c r="A370" s="2" t="s">
        <v>213</v>
      </c>
      <c r="B370" s="2" t="s">
        <v>943</v>
      </c>
      <c r="C370" s="3">
        <v>8134712.5110000009</v>
      </c>
      <c r="D370" s="3">
        <v>0</v>
      </c>
      <c r="E370" s="3">
        <v>1758333</v>
      </c>
      <c r="F370" s="3">
        <v>0</v>
      </c>
      <c r="G370" s="3">
        <v>0</v>
      </c>
      <c r="H370" s="1">
        <v>0</v>
      </c>
      <c r="I370" s="1">
        <f>SUM(Table1[[#This Row],[1 - الأول]:[5 - الخامس]])</f>
        <v>9893045.5109999999</v>
      </c>
    </row>
    <row r="371" spans="1:9" x14ac:dyDescent="0.25">
      <c r="A371" s="2" t="s">
        <v>213</v>
      </c>
      <c r="B371" s="2" t="s">
        <v>1024</v>
      </c>
      <c r="C371" s="3">
        <v>0</v>
      </c>
      <c r="D371" s="3">
        <v>0</v>
      </c>
      <c r="E371" s="3">
        <v>5361460</v>
      </c>
      <c r="F371" s="3">
        <v>0</v>
      </c>
      <c r="G371" s="3">
        <v>0</v>
      </c>
      <c r="H371" s="1">
        <v>0</v>
      </c>
      <c r="I371" s="1">
        <f>SUM(Table1[[#This Row],[1 - الأول]:[5 - الخامس]])</f>
        <v>5361460</v>
      </c>
    </row>
    <row r="372" spans="1:9" x14ac:dyDescent="0.25">
      <c r="A372" s="2" t="s">
        <v>213</v>
      </c>
      <c r="B372" s="2" t="s">
        <v>944</v>
      </c>
      <c r="C372" s="3">
        <v>12207796.609999999</v>
      </c>
      <c r="D372" s="3">
        <v>0</v>
      </c>
      <c r="E372" s="3">
        <v>1775000</v>
      </c>
      <c r="F372" s="3">
        <v>0</v>
      </c>
      <c r="G372" s="3">
        <v>0</v>
      </c>
      <c r="H372" s="1">
        <v>0</v>
      </c>
      <c r="I372" s="1">
        <f>SUM(Table1[[#This Row],[1 - الأول]:[5 - الخامس]])</f>
        <v>13982796.609999999</v>
      </c>
    </row>
    <row r="373" spans="1:9" x14ac:dyDescent="0.25">
      <c r="A373" s="2" t="s">
        <v>213</v>
      </c>
      <c r="B373" s="2" t="s">
        <v>1025</v>
      </c>
      <c r="C373" s="3">
        <v>0</v>
      </c>
      <c r="D373" s="3">
        <v>0</v>
      </c>
      <c r="E373" s="3">
        <v>18108728.528999999</v>
      </c>
      <c r="F373" s="3">
        <v>0</v>
      </c>
      <c r="G373" s="3">
        <v>0</v>
      </c>
      <c r="H373" s="1">
        <v>0</v>
      </c>
      <c r="I373" s="1">
        <f>SUM(Table1[[#This Row],[1 - الأول]:[5 - الخامس]])</f>
        <v>18108728.528999999</v>
      </c>
    </row>
    <row r="374" spans="1:9" x14ac:dyDescent="0.25">
      <c r="A374" s="2" t="s">
        <v>213</v>
      </c>
      <c r="B374" s="2" t="s">
        <v>945</v>
      </c>
      <c r="C374" s="3">
        <v>6956557.1229999997</v>
      </c>
      <c r="D374" s="3">
        <v>0</v>
      </c>
      <c r="E374" s="3">
        <v>1700000</v>
      </c>
      <c r="F374" s="3">
        <v>0</v>
      </c>
      <c r="G374" s="3">
        <v>0</v>
      </c>
      <c r="H374" s="1">
        <v>0</v>
      </c>
      <c r="I374" s="1">
        <f>SUM(Table1[[#This Row],[1 - الأول]:[5 - الخامس]])</f>
        <v>8656557.1229999997</v>
      </c>
    </row>
    <row r="375" spans="1:9" x14ac:dyDescent="0.25">
      <c r="A375" s="2" t="s">
        <v>213</v>
      </c>
      <c r="B375" s="2" t="s">
        <v>1026</v>
      </c>
      <c r="C375" s="3">
        <v>0</v>
      </c>
      <c r="D375" s="3">
        <v>0</v>
      </c>
      <c r="E375" s="3">
        <v>4550566.2980000004</v>
      </c>
      <c r="F375" s="3">
        <v>0</v>
      </c>
      <c r="G375" s="3">
        <v>0</v>
      </c>
      <c r="H375" s="1">
        <v>0</v>
      </c>
      <c r="I375" s="1">
        <f>SUM(Table1[[#This Row],[1 - الأول]:[5 - الخامس]])</f>
        <v>4550566.2980000004</v>
      </c>
    </row>
    <row r="376" spans="1:9" x14ac:dyDescent="0.25">
      <c r="A376" s="2" t="s">
        <v>213</v>
      </c>
      <c r="B376" s="2" t="s">
        <v>1027</v>
      </c>
      <c r="C376" s="3">
        <v>0</v>
      </c>
      <c r="D376" s="3">
        <v>0</v>
      </c>
      <c r="E376" s="3">
        <v>2024991.9040000001</v>
      </c>
      <c r="F376" s="3">
        <v>0</v>
      </c>
      <c r="G376" s="3">
        <v>0</v>
      </c>
      <c r="H376" s="1">
        <v>0</v>
      </c>
      <c r="I376" s="1">
        <f>SUM(Table1[[#This Row],[1 - الأول]:[5 - الخامس]])</f>
        <v>2024991.9040000001</v>
      </c>
    </row>
    <row r="377" spans="1:9" x14ac:dyDescent="0.25">
      <c r="A377" s="2" t="s">
        <v>213</v>
      </c>
      <c r="B377" s="2" t="s">
        <v>1028</v>
      </c>
      <c r="C377" s="3">
        <v>0</v>
      </c>
      <c r="D377" s="3">
        <v>0</v>
      </c>
      <c r="E377" s="3">
        <v>4725830.5329999998</v>
      </c>
      <c r="F377" s="3">
        <v>0</v>
      </c>
      <c r="G377" s="3">
        <v>0</v>
      </c>
      <c r="H377" s="1">
        <v>0</v>
      </c>
      <c r="I377" s="1">
        <f>SUM(Table1[[#This Row],[1 - الأول]:[5 - الخامس]])</f>
        <v>4725830.5329999998</v>
      </c>
    </row>
    <row r="378" spans="1:9" x14ac:dyDescent="0.25">
      <c r="A378" s="2" t="s">
        <v>213</v>
      </c>
      <c r="B378" s="2" t="s">
        <v>1029</v>
      </c>
      <c r="C378" s="3">
        <v>0</v>
      </c>
      <c r="D378" s="3">
        <v>0</v>
      </c>
      <c r="E378" s="3">
        <v>12193785.852</v>
      </c>
      <c r="F378" s="3">
        <v>0</v>
      </c>
      <c r="G378" s="3">
        <v>0</v>
      </c>
      <c r="H378" s="1">
        <v>0</v>
      </c>
      <c r="I378" s="1">
        <f>SUM(Table1[[#This Row],[1 - الأول]:[5 - الخامس]])</f>
        <v>12193785.852</v>
      </c>
    </row>
    <row r="379" spans="1:9" x14ac:dyDescent="0.25">
      <c r="A379" s="2" t="s">
        <v>213</v>
      </c>
      <c r="B379" s="2" t="s">
        <v>1030</v>
      </c>
      <c r="C379" s="3">
        <v>0</v>
      </c>
      <c r="D379" s="3">
        <v>0</v>
      </c>
      <c r="E379" s="3">
        <v>321883.136</v>
      </c>
      <c r="F379" s="3">
        <v>0</v>
      </c>
      <c r="G379" s="3">
        <v>0</v>
      </c>
      <c r="H379" s="1">
        <v>0</v>
      </c>
      <c r="I379" s="1">
        <f>SUM(Table1[[#This Row],[1 - الأول]:[5 - الخامس]])</f>
        <v>321883.136</v>
      </c>
    </row>
    <row r="380" spans="1:9" x14ac:dyDescent="0.25">
      <c r="A380" s="2" t="s">
        <v>215</v>
      </c>
      <c r="B380" s="2" t="s">
        <v>216</v>
      </c>
      <c r="C380" s="3">
        <v>2967525.1949999998</v>
      </c>
      <c r="D380" s="3">
        <v>383929.13500000001</v>
      </c>
      <c r="E380" s="3">
        <v>10266670</v>
      </c>
      <c r="F380" s="3">
        <v>0</v>
      </c>
      <c r="G380" s="3">
        <v>0</v>
      </c>
      <c r="H380" s="1">
        <v>0</v>
      </c>
      <c r="I380" s="1">
        <f>SUM(Table1[[#This Row],[1 - الأول]:[5 - الخامس]])</f>
        <v>13618124.33</v>
      </c>
    </row>
    <row r="381" spans="1:9" x14ac:dyDescent="0.25">
      <c r="A381" s="2" t="s">
        <v>215</v>
      </c>
      <c r="B381" s="2" t="s">
        <v>786</v>
      </c>
      <c r="C381" s="3">
        <v>3933507000</v>
      </c>
      <c r="D381" s="3">
        <v>0</v>
      </c>
      <c r="E381" s="3">
        <v>0</v>
      </c>
      <c r="F381" s="3">
        <v>0</v>
      </c>
      <c r="G381" s="3">
        <v>16801742160</v>
      </c>
      <c r="H381" s="1">
        <v>0</v>
      </c>
      <c r="I381" s="1">
        <f>SUM(Table1[[#This Row],[1 - الأول]:[5 - الخامس]])</f>
        <v>20735249160</v>
      </c>
    </row>
    <row r="382" spans="1:9" x14ac:dyDescent="0.25">
      <c r="A382" s="2" t="s">
        <v>215</v>
      </c>
      <c r="B382" s="2" t="s">
        <v>217</v>
      </c>
      <c r="C382" s="3">
        <v>13990683.703000002</v>
      </c>
      <c r="D382" s="3">
        <v>22087.848999999998</v>
      </c>
      <c r="E382" s="3">
        <v>8853330</v>
      </c>
      <c r="F382" s="3">
        <v>373702335</v>
      </c>
      <c r="G382" s="3">
        <v>0</v>
      </c>
      <c r="H382" s="1">
        <v>0</v>
      </c>
      <c r="I382" s="1">
        <f>SUM(Table1[[#This Row],[1 - الأول]:[5 - الخامس]])</f>
        <v>396568436.55199999</v>
      </c>
    </row>
    <row r="383" spans="1:9" x14ac:dyDescent="0.25">
      <c r="A383" s="2" t="s">
        <v>218</v>
      </c>
      <c r="B383" s="2" t="s">
        <v>219</v>
      </c>
      <c r="C383" s="3">
        <v>18091601.480999999</v>
      </c>
      <c r="D383" s="3">
        <v>5268029.1160000004</v>
      </c>
      <c r="E383" s="3">
        <v>60743614</v>
      </c>
      <c r="F383" s="3">
        <v>0</v>
      </c>
      <c r="G383" s="3">
        <v>0</v>
      </c>
      <c r="H383" s="1">
        <v>0</v>
      </c>
      <c r="I383" s="1">
        <f>SUM(Table1[[#This Row],[1 - الأول]:[5 - الخامس]])</f>
        <v>84103244.597000003</v>
      </c>
    </row>
    <row r="384" spans="1:9" x14ac:dyDescent="0.25">
      <c r="A384" s="2" t="s">
        <v>218</v>
      </c>
      <c r="B384" s="2" t="s">
        <v>220</v>
      </c>
      <c r="C384" s="3">
        <v>2066776.5159999998</v>
      </c>
      <c r="D384" s="3">
        <v>336857.43099999998</v>
      </c>
      <c r="E384" s="3">
        <v>2625000</v>
      </c>
      <c r="F384" s="3">
        <v>0</v>
      </c>
      <c r="G384" s="3">
        <v>0</v>
      </c>
      <c r="H384" s="1">
        <v>0</v>
      </c>
      <c r="I384" s="1">
        <f>SUM(Table1[[#This Row],[1 - الأول]:[5 - الخامس]])</f>
        <v>5028633.9469999997</v>
      </c>
    </row>
    <row r="385" spans="1:9" x14ac:dyDescent="0.25">
      <c r="A385" s="2" t="s">
        <v>218</v>
      </c>
      <c r="B385" s="2" t="s">
        <v>221</v>
      </c>
      <c r="C385" s="3">
        <v>7030543.1529999999</v>
      </c>
      <c r="D385" s="3">
        <v>1649714.702</v>
      </c>
      <c r="E385" s="3">
        <v>2136000</v>
      </c>
      <c r="F385" s="3">
        <v>0</v>
      </c>
      <c r="G385" s="3">
        <v>0</v>
      </c>
      <c r="H385" s="1">
        <v>0</v>
      </c>
      <c r="I385" s="1">
        <f>SUM(Table1[[#This Row],[1 - الأول]:[5 - الخامس]])</f>
        <v>10816257.855</v>
      </c>
    </row>
    <row r="386" spans="1:9" x14ac:dyDescent="0.25">
      <c r="A386" s="2" t="s">
        <v>218</v>
      </c>
      <c r="B386" s="2" t="s">
        <v>222</v>
      </c>
      <c r="C386" s="3">
        <v>7613256.563000001</v>
      </c>
      <c r="D386" s="3">
        <v>4205077.2369999997</v>
      </c>
      <c r="E386" s="3">
        <v>2540000</v>
      </c>
      <c r="F386" s="3">
        <v>0</v>
      </c>
      <c r="G386" s="3">
        <v>0</v>
      </c>
      <c r="H386" s="1">
        <v>0</v>
      </c>
      <c r="I386" s="1">
        <f>SUM(Table1[[#This Row],[1 - الأول]:[5 - الخامس]])</f>
        <v>14358333.800000001</v>
      </c>
    </row>
    <row r="387" spans="1:9" x14ac:dyDescent="0.25">
      <c r="A387" s="2" t="s">
        <v>218</v>
      </c>
      <c r="B387" s="2" t="s">
        <v>223</v>
      </c>
      <c r="C387" s="3">
        <v>5464988.8909999998</v>
      </c>
      <c r="D387" s="3">
        <v>2534027.41</v>
      </c>
      <c r="E387" s="3">
        <v>699600</v>
      </c>
      <c r="F387" s="3">
        <v>0</v>
      </c>
      <c r="G387" s="3">
        <v>0</v>
      </c>
      <c r="H387" s="1">
        <v>0</v>
      </c>
      <c r="I387" s="1">
        <f>SUM(Table1[[#This Row],[1 - الأول]:[5 - الخامس]])</f>
        <v>8698616.300999999</v>
      </c>
    </row>
    <row r="388" spans="1:9" x14ac:dyDescent="0.25">
      <c r="A388" s="2" t="s">
        <v>218</v>
      </c>
      <c r="B388" s="2" t="s">
        <v>224</v>
      </c>
      <c r="C388" s="3">
        <v>5126282.0549999997</v>
      </c>
      <c r="D388" s="3">
        <v>3030734.6809999999</v>
      </c>
      <c r="E388" s="3">
        <v>1540000</v>
      </c>
      <c r="F388" s="3">
        <v>0</v>
      </c>
      <c r="G388" s="3">
        <v>0</v>
      </c>
      <c r="H388" s="1">
        <v>0</v>
      </c>
      <c r="I388" s="1">
        <f>SUM(Table1[[#This Row],[1 - الأول]:[5 - الخامس]])</f>
        <v>9697016.7359999996</v>
      </c>
    </row>
    <row r="389" spans="1:9" x14ac:dyDescent="0.25">
      <c r="A389" s="2" t="s">
        <v>218</v>
      </c>
      <c r="B389" s="2" t="s">
        <v>225</v>
      </c>
      <c r="C389" s="3">
        <v>13316853.160999997</v>
      </c>
      <c r="D389" s="3">
        <v>8099702.3919999991</v>
      </c>
      <c r="E389" s="3">
        <v>2540000</v>
      </c>
      <c r="F389" s="3">
        <v>0</v>
      </c>
      <c r="G389" s="3">
        <v>0</v>
      </c>
      <c r="H389" s="1">
        <v>0</v>
      </c>
      <c r="I389" s="1">
        <f>SUM(Table1[[#This Row],[1 - الأول]:[5 - الخامس]])</f>
        <v>23956555.552999996</v>
      </c>
    </row>
    <row r="390" spans="1:9" x14ac:dyDescent="0.25">
      <c r="A390" s="2" t="s">
        <v>218</v>
      </c>
      <c r="B390" s="2" t="s">
        <v>226</v>
      </c>
      <c r="C390" s="3">
        <v>2837101.6100000003</v>
      </c>
      <c r="D390" s="3">
        <v>1451759.4389999998</v>
      </c>
      <c r="E390" s="3">
        <v>853332</v>
      </c>
      <c r="F390" s="3">
        <v>0</v>
      </c>
      <c r="G390" s="3">
        <v>0</v>
      </c>
      <c r="H390" s="1">
        <v>0</v>
      </c>
      <c r="I390" s="1">
        <f>SUM(Table1[[#This Row],[1 - الأول]:[5 - الخامس]])</f>
        <v>5142193.0490000006</v>
      </c>
    </row>
    <row r="391" spans="1:9" x14ac:dyDescent="0.25">
      <c r="A391" s="2" t="s">
        <v>218</v>
      </c>
      <c r="B391" s="2" t="s">
        <v>802</v>
      </c>
      <c r="C391" s="3">
        <v>10536890.938000001</v>
      </c>
      <c r="D391" s="3">
        <v>0</v>
      </c>
      <c r="E391" s="3">
        <v>1686670</v>
      </c>
      <c r="F391" s="3">
        <v>0</v>
      </c>
      <c r="G391" s="3">
        <v>0</v>
      </c>
      <c r="H391" s="1">
        <v>0</v>
      </c>
      <c r="I391" s="1">
        <f>SUM(Table1[[#This Row],[1 - الأول]:[5 - الخامس]])</f>
        <v>12223560.938000001</v>
      </c>
    </row>
    <row r="392" spans="1:9" x14ac:dyDescent="0.25">
      <c r="A392" s="2" t="s">
        <v>218</v>
      </c>
      <c r="B392" s="2" t="s">
        <v>227</v>
      </c>
      <c r="C392" s="3">
        <v>5053711.6729999995</v>
      </c>
      <c r="D392" s="3">
        <v>2785872.48</v>
      </c>
      <c r="E392" s="3">
        <v>886670</v>
      </c>
      <c r="F392" s="3">
        <v>0</v>
      </c>
      <c r="G392" s="3">
        <v>0</v>
      </c>
      <c r="H392" s="1">
        <v>0</v>
      </c>
      <c r="I392" s="1">
        <f>SUM(Table1[[#This Row],[1 - الأول]:[5 - الخامس]])</f>
        <v>8726254.152999999</v>
      </c>
    </row>
    <row r="393" spans="1:9" x14ac:dyDescent="0.25">
      <c r="A393" s="2" t="s">
        <v>218</v>
      </c>
      <c r="B393" s="2" t="s">
        <v>228</v>
      </c>
      <c r="C393" s="3">
        <v>6002318.2420000015</v>
      </c>
      <c r="D393" s="3">
        <v>2406032.9679999999</v>
      </c>
      <c r="E393" s="3">
        <v>1453330</v>
      </c>
      <c r="F393" s="3">
        <v>0</v>
      </c>
      <c r="G393" s="3">
        <v>0</v>
      </c>
      <c r="H393" s="1">
        <v>0</v>
      </c>
      <c r="I393" s="1">
        <f>SUM(Table1[[#This Row],[1 - الأول]:[5 - الخامس]])</f>
        <v>9861681.2100000009</v>
      </c>
    </row>
    <row r="394" spans="1:9" x14ac:dyDescent="0.25">
      <c r="A394" s="2" t="s">
        <v>218</v>
      </c>
      <c r="B394" s="2" t="s">
        <v>229</v>
      </c>
      <c r="C394" s="3">
        <v>3320767.3359999997</v>
      </c>
      <c r="D394" s="3">
        <v>1465204.9180000001</v>
      </c>
      <c r="E394" s="3">
        <v>853330</v>
      </c>
      <c r="F394" s="3">
        <v>0</v>
      </c>
      <c r="G394" s="3">
        <v>0</v>
      </c>
      <c r="H394" s="1">
        <v>0</v>
      </c>
      <c r="I394" s="1">
        <f>SUM(Table1[[#This Row],[1 - الأول]:[5 - الخامس]])</f>
        <v>5639302.2539999997</v>
      </c>
    </row>
    <row r="395" spans="1:9" x14ac:dyDescent="0.25">
      <c r="A395" s="2" t="s">
        <v>218</v>
      </c>
      <c r="B395" s="2" t="s">
        <v>230</v>
      </c>
      <c r="C395" s="3">
        <v>3118368.7269999995</v>
      </c>
      <c r="D395" s="3">
        <v>1653001.9090000002</v>
      </c>
      <c r="E395" s="3">
        <v>1290000</v>
      </c>
      <c r="F395" s="3">
        <v>0</v>
      </c>
      <c r="G395" s="3">
        <v>0</v>
      </c>
      <c r="H395" s="1">
        <v>0</v>
      </c>
      <c r="I395" s="1">
        <f>SUM(Table1[[#This Row],[1 - الأول]:[5 - الخامس]])</f>
        <v>6061370.6359999999</v>
      </c>
    </row>
    <row r="396" spans="1:9" x14ac:dyDescent="0.25">
      <c r="A396" s="2" t="s">
        <v>218</v>
      </c>
      <c r="B396" s="2" t="s">
        <v>231</v>
      </c>
      <c r="C396" s="3">
        <v>5977470.0810000002</v>
      </c>
      <c r="D396" s="3">
        <v>9245.8220000000001</v>
      </c>
      <c r="E396" s="3">
        <v>1186663</v>
      </c>
      <c r="F396" s="3">
        <v>0</v>
      </c>
      <c r="G396" s="3">
        <v>0</v>
      </c>
      <c r="H396" s="1">
        <v>0</v>
      </c>
      <c r="I396" s="1">
        <f>SUM(Table1[[#This Row],[1 - الأول]:[5 - الخامس]])</f>
        <v>7173378.9029999999</v>
      </c>
    </row>
    <row r="397" spans="1:9" x14ac:dyDescent="0.25">
      <c r="A397" s="2" t="s">
        <v>218</v>
      </c>
      <c r="B397" s="2" t="s">
        <v>232</v>
      </c>
      <c r="C397" s="3">
        <v>3326750.0749999997</v>
      </c>
      <c r="D397" s="3">
        <v>1366870.5630000001</v>
      </c>
      <c r="E397" s="3">
        <v>399996</v>
      </c>
      <c r="F397" s="3">
        <v>0</v>
      </c>
      <c r="G397" s="3">
        <v>0</v>
      </c>
      <c r="H397" s="1">
        <v>0</v>
      </c>
      <c r="I397" s="1">
        <f>SUM(Table1[[#This Row],[1 - الأول]:[5 - الخامس]])</f>
        <v>5093616.6380000003</v>
      </c>
    </row>
    <row r="398" spans="1:9" x14ac:dyDescent="0.25">
      <c r="A398" s="2" t="s">
        <v>218</v>
      </c>
      <c r="B398" s="2" t="s">
        <v>233</v>
      </c>
      <c r="C398" s="3">
        <v>7188486.8050000006</v>
      </c>
      <c r="D398" s="3">
        <v>4810744.2299999995</v>
      </c>
      <c r="E398" s="3">
        <v>996000</v>
      </c>
      <c r="F398" s="3">
        <v>0</v>
      </c>
      <c r="G398" s="3">
        <v>0</v>
      </c>
      <c r="H398" s="1">
        <v>0</v>
      </c>
      <c r="I398" s="1">
        <f>SUM(Table1[[#This Row],[1 - الأول]:[5 - الخامس]])</f>
        <v>12995231.035</v>
      </c>
    </row>
    <row r="399" spans="1:9" x14ac:dyDescent="0.25">
      <c r="A399" s="2" t="s">
        <v>218</v>
      </c>
      <c r="B399" s="2" t="s">
        <v>234</v>
      </c>
      <c r="C399" s="3">
        <v>6488226.0350000001</v>
      </c>
      <c r="D399" s="3">
        <v>2239725.6789999995</v>
      </c>
      <c r="E399" s="3">
        <v>1540000</v>
      </c>
      <c r="F399" s="3">
        <v>0</v>
      </c>
      <c r="G399" s="3">
        <v>0</v>
      </c>
      <c r="H399" s="1">
        <v>0</v>
      </c>
      <c r="I399" s="1">
        <f>SUM(Table1[[#This Row],[1 - الأول]:[5 - الخامس]])</f>
        <v>10267951.714</v>
      </c>
    </row>
    <row r="400" spans="1:9" x14ac:dyDescent="0.25">
      <c r="A400" s="2" t="s">
        <v>218</v>
      </c>
      <c r="B400" s="2" t="s">
        <v>235</v>
      </c>
      <c r="C400" s="3">
        <v>4613343.1179999998</v>
      </c>
      <c r="D400" s="3">
        <v>1382229.9949999999</v>
      </c>
      <c r="E400" s="3">
        <v>399996</v>
      </c>
      <c r="F400" s="3">
        <v>0</v>
      </c>
      <c r="G400" s="3">
        <v>0</v>
      </c>
      <c r="H400" s="1">
        <v>0</v>
      </c>
      <c r="I400" s="1">
        <f>SUM(Table1[[#This Row],[1 - الأول]:[5 - الخامس]])</f>
        <v>6395569.1129999999</v>
      </c>
    </row>
    <row r="401" spans="1:9" x14ac:dyDescent="0.25">
      <c r="A401" s="2" t="s">
        <v>218</v>
      </c>
      <c r="B401" s="2" t="s">
        <v>236</v>
      </c>
      <c r="C401" s="3">
        <v>4505857.9510000004</v>
      </c>
      <c r="D401" s="3">
        <v>2855983.5250000004</v>
      </c>
      <c r="E401" s="3">
        <v>2363330</v>
      </c>
      <c r="F401" s="3">
        <v>0</v>
      </c>
      <c r="G401" s="3">
        <v>0</v>
      </c>
      <c r="H401" s="1">
        <v>0</v>
      </c>
      <c r="I401" s="1">
        <f>SUM(Table1[[#This Row],[1 - الأول]:[5 - الخامس]])</f>
        <v>9725171.4759999998</v>
      </c>
    </row>
    <row r="402" spans="1:9" x14ac:dyDescent="0.25">
      <c r="A402" s="2" t="s">
        <v>218</v>
      </c>
      <c r="B402" s="2" t="s">
        <v>237</v>
      </c>
      <c r="C402" s="3">
        <v>2964677.6109999996</v>
      </c>
      <c r="D402" s="3">
        <v>1434312.648</v>
      </c>
      <c r="E402" s="3">
        <v>1540000</v>
      </c>
      <c r="F402" s="3">
        <v>0</v>
      </c>
      <c r="G402" s="3">
        <v>0</v>
      </c>
      <c r="H402" s="1">
        <v>0</v>
      </c>
      <c r="I402" s="1">
        <f>SUM(Table1[[#This Row],[1 - الأول]:[5 - الخامس]])</f>
        <v>5938990.2589999996</v>
      </c>
    </row>
    <row r="403" spans="1:9" x14ac:dyDescent="0.25">
      <c r="A403" s="2" t="s">
        <v>218</v>
      </c>
      <c r="B403" s="2" t="s">
        <v>238</v>
      </c>
      <c r="C403" s="3">
        <v>9818468.9460000005</v>
      </c>
      <c r="D403" s="3">
        <v>0</v>
      </c>
      <c r="E403" s="3">
        <v>1270000</v>
      </c>
      <c r="F403" s="3">
        <v>0</v>
      </c>
      <c r="G403" s="3">
        <v>0</v>
      </c>
      <c r="H403" s="1">
        <v>0</v>
      </c>
      <c r="I403" s="1">
        <f>SUM(Table1[[#This Row],[1 - الأول]:[5 - الخامس]])</f>
        <v>11088468.946</v>
      </c>
    </row>
    <row r="404" spans="1:9" x14ac:dyDescent="0.25">
      <c r="A404" s="2" t="s">
        <v>218</v>
      </c>
      <c r="B404" s="2" t="s">
        <v>239</v>
      </c>
      <c r="C404" s="3">
        <v>4666072.6249999991</v>
      </c>
      <c r="D404" s="3">
        <v>0</v>
      </c>
      <c r="E404" s="3">
        <v>696000</v>
      </c>
      <c r="F404" s="3">
        <v>0</v>
      </c>
      <c r="G404" s="3">
        <v>0</v>
      </c>
      <c r="H404" s="1">
        <v>0</v>
      </c>
      <c r="I404" s="1">
        <f>SUM(Table1[[#This Row],[1 - الأول]:[5 - الخامس]])</f>
        <v>5362072.6249999991</v>
      </c>
    </row>
    <row r="405" spans="1:9" x14ac:dyDescent="0.25">
      <c r="A405" s="2" t="s">
        <v>218</v>
      </c>
      <c r="B405" s="2" t="s">
        <v>240</v>
      </c>
      <c r="C405" s="3">
        <v>3936323.7590000001</v>
      </c>
      <c r="D405" s="3">
        <v>2163230.0040000002</v>
      </c>
      <c r="E405" s="3">
        <v>1470000</v>
      </c>
      <c r="F405" s="3">
        <v>0</v>
      </c>
      <c r="G405" s="3">
        <v>0</v>
      </c>
      <c r="H405" s="1">
        <v>0</v>
      </c>
      <c r="I405" s="1">
        <f>SUM(Table1[[#This Row],[1 - الأول]:[5 - الخامس]])</f>
        <v>7569553.7630000003</v>
      </c>
    </row>
    <row r="406" spans="1:9" x14ac:dyDescent="0.25">
      <c r="A406" s="2" t="s">
        <v>218</v>
      </c>
      <c r="B406" s="2" t="s">
        <v>241</v>
      </c>
      <c r="C406" s="3">
        <v>9727754.6100000013</v>
      </c>
      <c r="D406" s="3">
        <v>1638995.8289999999</v>
      </c>
      <c r="E406" s="3">
        <v>699600</v>
      </c>
      <c r="F406" s="3">
        <v>0</v>
      </c>
      <c r="G406" s="3">
        <v>0</v>
      </c>
      <c r="H406" s="1">
        <v>0</v>
      </c>
      <c r="I406" s="1">
        <f>SUM(Table1[[#This Row],[1 - الأول]:[5 - الخامس]])</f>
        <v>12066350.439000001</v>
      </c>
    </row>
    <row r="407" spans="1:9" x14ac:dyDescent="0.25">
      <c r="A407" s="2" t="s">
        <v>218</v>
      </c>
      <c r="B407" s="2" t="s">
        <v>242</v>
      </c>
      <c r="C407" s="3">
        <v>3586350.213</v>
      </c>
      <c r="D407" s="3">
        <v>942629.85400000005</v>
      </c>
      <c r="E407" s="3">
        <v>399996</v>
      </c>
      <c r="F407" s="3">
        <v>0</v>
      </c>
      <c r="G407" s="3">
        <v>0</v>
      </c>
      <c r="H407" s="1">
        <v>0</v>
      </c>
      <c r="I407" s="1">
        <f>SUM(Table1[[#This Row],[1 - الأول]:[5 - الخامس]])</f>
        <v>4928976.0669999998</v>
      </c>
    </row>
    <row r="408" spans="1:9" x14ac:dyDescent="0.25">
      <c r="A408" s="2" t="s">
        <v>218</v>
      </c>
      <c r="B408" s="2" t="s">
        <v>243</v>
      </c>
      <c r="C408" s="3">
        <v>4404677.6320000011</v>
      </c>
      <c r="D408" s="3">
        <v>2553546.4219999998</v>
      </c>
      <c r="E408" s="3">
        <v>2550000</v>
      </c>
      <c r="F408" s="3">
        <v>0</v>
      </c>
      <c r="G408" s="3">
        <v>0</v>
      </c>
      <c r="H408" s="1">
        <v>0</v>
      </c>
      <c r="I408" s="1">
        <f>SUM(Table1[[#This Row],[1 - الأول]:[5 - الخامس]])</f>
        <v>9508224.0540000014</v>
      </c>
    </row>
    <row r="409" spans="1:9" x14ac:dyDescent="0.25">
      <c r="A409" s="2" t="s">
        <v>218</v>
      </c>
      <c r="B409" s="2" t="s">
        <v>244</v>
      </c>
      <c r="C409" s="3">
        <v>7493464.419999999</v>
      </c>
      <c r="D409" s="3">
        <v>4564558.1960000005</v>
      </c>
      <c r="E409" s="3">
        <v>1686670</v>
      </c>
      <c r="F409" s="3">
        <v>0</v>
      </c>
      <c r="G409" s="3">
        <v>0</v>
      </c>
      <c r="H409" s="1">
        <v>0</v>
      </c>
      <c r="I409" s="1">
        <f>SUM(Table1[[#This Row],[1 - الأول]:[5 - الخامس]])</f>
        <v>13744692.616</v>
      </c>
    </row>
    <row r="410" spans="1:9" x14ac:dyDescent="0.25">
      <c r="A410" s="2" t="s">
        <v>218</v>
      </c>
      <c r="B410" s="2" t="s">
        <v>245</v>
      </c>
      <c r="C410" s="3">
        <v>16502783.908000002</v>
      </c>
      <c r="D410" s="3">
        <v>10196711.211999999</v>
      </c>
      <c r="E410" s="3">
        <v>3600000</v>
      </c>
      <c r="F410" s="3">
        <v>0</v>
      </c>
      <c r="G410" s="3">
        <v>0</v>
      </c>
      <c r="H410" s="1">
        <v>0</v>
      </c>
      <c r="I410" s="1">
        <f>SUM(Table1[[#This Row],[1 - الأول]:[5 - الخامس]])</f>
        <v>30299495.120000001</v>
      </c>
    </row>
    <row r="411" spans="1:9" x14ac:dyDescent="0.25">
      <c r="A411" s="2" t="s">
        <v>218</v>
      </c>
      <c r="B411" s="2" t="s">
        <v>246</v>
      </c>
      <c r="C411" s="3">
        <v>8783641.8840000015</v>
      </c>
      <c r="D411" s="3">
        <v>4912403.1159999995</v>
      </c>
      <c r="E411" s="3">
        <v>2540000</v>
      </c>
      <c r="F411" s="3">
        <v>0</v>
      </c>
      <c r="G411" s="3">
        <v>0</v>
      </c>
      <c r="H411" s="1">
        <v>0</v>
      </c>
      <c r="I411" s="1">
        <f>SUM(Table1[[#This Row],[1 - الأول]:[5 - الخامس]])</f>
        <v>16236045</v>
      </c>
    </row>
    <row r="412" spans="1:9" x14ac:dyDescent="0.25">
      <c r="A412" s="2" t="s">
        <v>218</v>
      </c>
      <c r="B412" s="2" t="s">
        <v>247</v>
      </c>
      <c r="C412" s="3">
        <v>5187160.1190000009</v>
      </c>
      <c r="D412" s="3">
        <v>1098550.8999999999</v>
      </c>
      <c r="E412" s="3">
        <v>699600</v>
      </c>
      <c r="F412" s="3">
        <v>0</v>
      </c>
      <c r="G412" s="3">
        <v>0</v>
      </c>
      <c r="H412" s="1">
        <v>0</v>
      </c>
      <c r="I412" s="1">
        <f>SUM(Table1[[#This Row],[1 - الأول]:[5 - الخامس]])</f>
        <v>6985311.0190000013</v>
      </c>
    </row>
    <row r="413" spans="1:9" x14ac:dyDescent="0.25">
      <c r="A413" s="2" t="s">
        <v>218</v>
      </c>
      <c r="B413" s="2" t="s">
        <v>248</v>
      </c>
      <c r="C413" s="3">
        <v>839254.42099999986</v>
      </c>
      <c r="D413" s="3">
        <v>248955.56599999999</v>
      </c>
      <c r="E413" s="3">
        <v>416670</v>
      </c>
      <c r="F413" s="3">
        <v>0</v>
      </c>
      <c r="G413" s="3">
        <v>0</v>
      </c>
      <c r="H413" s="1">
        <v>0</v>
      </c>
      <c r="I413" s="1">
        <f>SUM(Table1[[#This Row],[1 - الأول]:[5 - الخامس]])</f>
        <v>1504879.9869999997</v>
      </c>
    </row>
    <row r="414" spans="1:9" x14ac:dyDescent="0.25">
      <c r="A414" s="2" t="s">
        <v>218</v>
      </c>
      <c r="B414" s="2" t="s">
        <v>249</v>
      </c>
      <c r="C414" s="3">
        <v>1163390.98</v>
      </c>
      <c r="D414" s="3">
        <v>499039.87999999995</v>
      </c>
      <c r="E414" s="3">
        <v>720000</v>
      </c>
      <c r="F414" s="3">
        <v>0</v>
      </c>
      <c r="G414" s="3">
        <v>0</v>
      </c>
      <c r="H414" s="1">
        <v>0</v>
      </c>
      <c r="I414" s="1">
        <f>SUM(Table1[[#This Row],[1 - الأول]:[5 - الخامس]])</f>
        <v>2382430.86</v>
      </c>
    </row>
    <row r="415" spans="1:9" x14ac:dyDescent="0.25">
      <c r="A415" s="2" t="s">
        <v>218</v>
      </c>
      <c r="B415" s="2" t="s">
        <v>250</v>
      </c>
      <c r="C415" s="3">
        <v>3113611.8169999993</v>
      </c>
      <c r="D415" s="3">
        <v>1509961.8829999999</v>
      </c>
      <c r="E415" s="3">
        <v>1700002.5</v>
      </c>
      <c r="F415" s="3">
        <v>0</v>
      </c>
      <c r="G415" s="3">
        <v>0</v>
      </c>
      <c r="H415" s="1">
        <v>0</v>
      </c>
      <c r="I415" s="1">
        <f>SUM(Table1[[#This Row],[1 - الأول]:[5 - الخامس]])</f>
        <v>6323576.1999999993</v>
      </c>
    </row>
    <row r="416" spans="1:9" x14ac:dyDescent="0.25">
      <c r="A416" s="2" t="s">
        <v>218</v>
      </c>
      <c r="B416" s="2" t="s">
        <v>251</v>
      </c>
      <c r="C416" s="3">
        <v>3953790.8100000005</v>
      </c>
      <c r="D416" s="3">
        <v>968074.39800000004</v>
      </c>
      <c r="E416" s="3">
        <v>2440000.5</v>
      </c>
      <c r="F416" s="3">
        <v>0</v>
      </c>
      <c r="G416" s="3">
        <v>0</v>
      </c>
      <c r="H416" s="1">
        <v>0</v>
      </c>
      <c r="I416" s="1">
        <f>SUM(Table1[[#This Row],[1 - الأول]:[5 - الخامس]])</f>
        <v>7361865.7080000006</v>
      </c>
    </row>
    <row r="417" spans="1:9" x14ac:dyDescent="0.25">
      <c r="A417" s="2" t="s">
        <v>218</v>
      </c>
      <c r="B417" s="2" t="s">
        <v>252</v>
      </c>
      <c r="C417" s="3">
        <v>1172915.2579999997</v>
      </c>
      <c r="D417" s="3">
        <v>460006.07400000002</v>
      </c>
      <c r="E417" s="3">
        <v>1262500</v>
      </c>
      <c r="F417" s="3">
        <v>0</v>
      </c>
      <c r="G417" s="3">
        <v>0</v>
      </c>
      <c r="H417" s="1">
        <v>0</v>
      </c>
      <c r="I417" s="1">
        <f>SUM(Table1[[#This Row],[1 - الأول]:[5 - الخامس]])</f>
        <v>2895421.3319999995</v>
      </c>
    </row>
    <row r="418" spans="1:9" x14ac:dyDescent="0.25">
      <c r="A418" s="2" t="s">
        <v>218</v>
      </c>
      <c r="B418" s="2" t="s">
        <v>253</v>
      </c>
      <c r="C418" s="3">
        <v>5472327.2860000003</v>
      </c>
      <c r="D418" s="3">
        <v>0</v>
      </c>
      <c r="E418" s="3">
        <v>674170</v>
      </c>
      <c r="F418" s="3">
        <v>0</v>
      </c>
      <c r="G418" s="3">
        <v>0</v>
      </c>
      <c r="H418" s="1">
        <v>0</v>
      </c>
      <c r="I418" s="1">
        <f>SUM(Table1[[#This Row],[1 - الأول]:[5 - الخامس]])</f>
        <v>6146497.2860000003</v>
      </c>
    </row>
    <row r="419" spans="1:9" x14ac:dyDescent="0.25">
      <c r="A419" s="2" t="s">
        <v>218</v>
      </c>
      <c r="B419" s="2" t="s">
        <v>254</v>
      </c>
      <c r="C419" s="3">
        <v>3849792.3800000004</v>
      </c>
      <c r="D419" s="3">
        <v>1031801.25</v>
      </c>
      <c r="E419" s="3">
        <v>849997.5</v>
      </c>
      <c r="F419" s="3">
        <v>0</v>
      </c>
      <c r="G419" s="3">
        <v>0</v>
      </c>
      <c r="H419" s="1">
        <v>0</v>
      </c>
      <c r="I419" s="1">
        <f>SUM(Table1[[#This Row],[1 - الأول]:[5 - الخامس]])</f>
        <v>5731591.1300000008</v>
      </c>
    </row>
    <row r="420" spans="1:9" x14ac:dyDescent="0.25">
      <c r="A420" s="2" t="s">
        <v>218</v>
      </c>
      <c r="B420" s="2" t="s">
        <v>255</v>
      </c>
      <c r="C420" s="3">
        <v>1898364.6000000006</v>
      </c>
      <c r="D420" s="3">
        <v>1203273.084</v>
      </c>
      <c r="E420" s="3">
        <v>674170</v>
      </c>
      <c r="F420" s="3">
        <v>0</v>
      </c>
      <c r="G420" s="3">
        <v>0</v>
      </c>
      <c r="H420" s="1">
        <v>0</v>
      </c>
      <c r="I420" s="1">
        <f>SUM(Table1[[#This Row],[1 - الأول]:[5 - الخامس]])</f>
        <v>3775807.6840000004</v>
      </c>
    </row>
    <row r="421" spans="1:9" x14ac:dyDescent="0.25">
      <c r="A421" s="2" t="s">
        <v>218</v>
      </c>
      <c r="B421" s="2" t="s">
        <v>256</v>
      </c>
      <c r="C421" s="3">
        <v>8646730.9240000006</v>
      </c>
      <c r="D421" s="3">
        <v>0</v>
      </c>
      <c r="E421" s="3">
        <v>2133330</v>
      </c>
      <c r="F421" s="3">
        <v>0</v>
      </c>
      <c r="G421" s="3">
        <v>0</v>
      </c>
      <c r="H421" s="1">
        <v>0</v>
      </c>
      <c r="I421" s="1">
        <f>SUM(Table1[[#This Row],[1 - الأول]:[5 - الخامس]])</f>
        <v>10780060.924000001</v>
      </c>
    </row>
    <row r="422" spans="1:9" x14ac:dyDescent="0.25">
      <c r="A422" s="2" t="s">
        <v>218</v>
      </c>
      <c r="B422" s="2" t="s">
        <v>257</v>
      </c>
      <c r="C422" s="3">
        <v>3590301.0930000003</v>
      </c>
      <c r="D422" s="3">
        <v>2010288.693</v>
      </c>
      <c r="E422" s="3">
        <v>1680000</v>
      </c>
      <c r="F422" s="3">
        <v>0</v>
      </c>
      <c r="G422" s="3">
        <v>0</v>
      </c>
      <c r="H422" s="1">
        <v>0</v>
      </c>
      <c r="I422" s="1">
        <f>SUM(Table1[[#This Row],[1 - الأول]:[5 - الخامس]])</f>
        <v>7280589.7860000003</v>
      </c>
    </row>
    <row r="423" spans="1:9" x14ac:dyDescent="0.25">
      <c r="A423" s="2" t="s">
        <v>218</v>
      </c>
      <c r="B423" s="2" t="s">
        <v>258</v>
      </c>
      <c r="C423" s="3">
        <v>2819370.642</v>
      </c>
      <c r="D423" s="3">
        <v>2375202.2660000003</v>
      </c>
      <c r="E423" s="3">
        <v>1570000</v>
      </c>
      <c r="F423" s="3">
        <v>0</v>
      </c>
      <c r="G423" s="3">
        <v>0</v>
      </c>
      <c r="H423" s="1">
        <v>0</v>
      </c>
      <c r="I423" s="1">
        <f>SUM(Table1[[#This Row],[1 - الأول]:[5 - الخامس]])</f>
        <v>6764572.9079999998</v>
      </c>
    </row>
    <row r="424" spans="1:9" x14ac:dyDescent="0.25">
      <c r="A424" s="2" t="s">
        <v>218</v>
      </c>
      <c r="B424" s="2" t="s">
        <v>259</v>
      </c>
      <c r="C424" s="3">
        <v>10245247.617999999</v>
      </c>
      <c r="D424" s="3">
        <v>5875906.1490000002</v>
      </c>
      <c r="E424" s="3">
        <v>4851000</v>
      </c>
      <c r="F424" s="3">
        <v>0</v>
      </c>
      <c r="G424" s="3">
        <v>0</v>
      </c>
      <c r="H424" s="1">
        <v>0</v>
      </c>
      <c r="I424" s="1">
        <f>SUM(Table1[[#This Row],[1 - الأول]:[5 - الخامس]])</f>
        <v>20972153.766999997</v>
      </c>
    </row>
    <row r="425" spans="1:9" x14ac:dyDescent="0.25">
      <c r="A425" s="2" t="s">
        <v>218</v>
      </c>
      <c r="B425" s="2" t="s">
        <v>260</v>
      </c>
      <c r="C425" s="3">
        <v>10682091.597999997</v>
      </c>
      <c r="D425" s="3">
        <v>1814141.702</v>
      </c>
      <c r="E425" s="3">
        <v>4462502.625</v>
      </c>
      <c r="F425" s="3">
        <v>0</v>
      </c>
      <c r="G425" s="3">
        <v>0</v>
      </c>
      <c r="H425" s="1">
        <v>0</v>
      </c>
      <c r="I425" s="1">
        <f>SUM(Table1[[#This Row],[1 - الأول]:[5 - الخامس]])</f>
        <v>16958735.924999997</v>
      </c>
    </row>
    <row r="426" spans="1:9" x14ac:dyDescent="0.25">
      <c r="A426" s="2" t="s">
        <v>218</v>
      </c>
      <c r="B426" s="2" t="s">
        <v>261</v>
      </c>
      <c r="C426" s="3">
        <v>614993.81299999985</v>
      </c>
      <c r="D426" s="3">
        <v>183514.35800000001</v>
      </c>
      <c r="E426" s="3">
        <v>340830</v>
      </c>
      <c r="F426" s="3">
        <v>0</v>
      </c>
      <c r="G426" s="3">
        <v>0</v>
      </c>
      <c r="H426" s="1">
        <v>0</v>
      </c>
      <c r="I426" s="1">
        <f>SUM(Table1[[#This Row],[1 - الأول]:[5 - الخامس]])</f>
        <v>1139338.1709999999</v>
      </c>
    </row>
    <row r="427" spans="1:9" x14ac:dyDescent="0.25">
      <c r="A427" s="2" t="s">
        <v>218</v>
      </c>
      <c r="B427" s="2" t="s">
        <v>262</v>
      </c>
      <c r="C427" s="3">
        <v>2417428.9670000002</v>
      </c>
      <c r="D427" s="3">
        <v>547669.25899999996</v>
      </c>
      <c r="E427" s="3">
        <v>4266670</v>
      </c>
      <c r="F427" s="3">
        <v>0</v>
      </c>
      <c r="G427" s="3">
        <v>0</v>
      </c>
      <c r="H427" s="1">
        <v>0</v>
      </c>
      <c r="I427" s="1">
        <f>SUM(Table1[[#This Row],[1 - الأول]:[5 - الخامس]])</f>
        <v>7231768.2259999998</v>
      </c>
    </row>
    <row r="428" spans="1:9" x14ac:dyDescent="0.25">
      <c r="A428" s="2" t="s">
        <v>218</v>
      </c>
      <c r="B428" s="2" t="s">
        <v>263</v>
      </c>
      <c r="C428" s="3">
        <v>6259704.716</v>
      </c>
      <c r="D428" s="3">
        <v>749969.57</v>
      </c>
      <c r="E428" s="3">
        <v>4250002.5</v>
      </c>
      <c r="F428" s="3">
        <v>0</v>
      </c>
      <c r="G428" s="3">
        <v>0</v>
      </c>
      <c r="H428" s="1">
        <v>0</v>
      </c>
      <c r="I428" s="1">
        <f>SUM(Table1[[#This Row],[1 - الأول]:[5 - الخامس]])</f>
        <v>11259676.786</v>
      </c>
    </row>
    <row r="429" spans="1:9" x14ac:dyDescent="0.25">
      <c r="A429" s="2" t="s">
        <v>218</v>
      </c>
      <c r="B429" s="2" t="s">
        <v>264</v>
      </c>
      <c r="C429" s="3">
        <v>19201005.827</v>
      </c>
      <c r="D429" s="3">
        <v>10938276.342</v>
      </c>
      <c r="E429" s="3">
        <v>17016670</v>
      </c>
      <c r="F429" s="3">
        <v>0</v>
      </c>
      <c r="G429" s="3">
        <v>0</v>
      </c>
      <c r="H429" s="1">
        <v>0</v>
      </c>
      <c r="I429" s="1">
        <f>SUM(Table1[[#This Row],[1 - الأول]:[5 - الخامس]])</f>
        <v>47155952.169</v>
      </c>
    </row>
    <row r="430" spans="1:9" x14ac:dyDescent="0.25">
      <c r="A430" s="2" t="s">
        <v>218</v>
      </c>
      <c r="B430" s="2" t="s">
        <v>265</v>
      </c>
      <c r="C430" s="3">
        <v>24047076.363000005</v>
      </c>
      <c r="D430" s="3">
        <v>16031648.384</v>
      </c>
      <c r="E430" s="3">
        <v>5199999.2530000005</v>
      </c>
      <c r="F430" s="3">
        <v>0</v>
      </c>
      <c r="G430" s="3">
        <v>640608090.29299998</v>
      </c>
      <c r="H430" s="1">
        <v>0</v>
      </c>
      <c r="I430" s="1">
        <f>SUM(Table1[[#This Row],[1 - الأول]:[5 - الخامس]])</f>
        <v>685886814.29299998</v>
      </c>
    </row>
    <row r="431" spans="1:9" x14ac:dyDescent="0.25">
      <c r="A431" s="2" t="s">
        <v>218</v>
      </c>
      <c r="B431" s="2" t="s">
        <v>266</v>
      </c>
      <c r="C431" s="3">
        <v>3347386.4679999985</v>
      </c>
      <c r="D431" s="3">
        <v>2106538.1409999998</v>
      </c>
      <c r="E431" s="3">
        <v>1200000</v>
      </c>
      <c r="F431" s="3">
        <v>0</v>
      </c>
      <c r="G431" s="3">
        <v>0</v>
      </c>
      <c r="H431" s="1">
        <v>0</v>
      </c>
      <c r="I431" s="1">
        <f>SUM(Table1[[#This Row],[1 - الأول]:[5 - الخامس]])</f>
        <v>6653924.6089999983</v>
      </c>
    </row>
    <row r="432" spans="1:9" x14ac:dyDescent="0.25">
      <c r="A432" s="2" t="s">
        <v>218</v>
      </c>
      <c r="B432" s="2" t="s">
        <v>267</v>
      </c>
      <c r="C432" s="3">
        <v>71284863.269999981</v>
      </c>
      <c r="D432" s="3">
        <v>41810482.292999998</v>
      </c>
      <c r="E432" s="3">
        <v>51000000</v>
      </c>
      <c r="F432" s="3">
        <v>0</v>
      </c>
      <c r="G432" s="3">
        <v>7500000</v>
      </c>
      <c r="H432" s="1">
        <v>0</v>
      </c>
      <c r="I432" s="1">
        <f>SUM(Table1[[#This Row],[1 - الأول]:[5 - الخامس]])</f>
        <v>171595345.56299996</v>
      </c>
    </row>
    <row r="433" spans="1:9" x14ac:dyDescent="0.25">
      <c r="A433" s="2" t="s">
        <v>218</v>
      </c>
      <c r="B433" s="2" t="s">
        <v>268</v>
      </c>
      <c r="C433" s="3">
        <v>12245788.129000001</v>
      </c>
      <c r="D433" s="3">
        <v>6333019.9230000004</v>
      </c>
      <c r="E433" s="3">
        <v>13433330</v>
      </c>
      <c r="F433" s="3">
        <v>0</v>
      </c>
      <c r="G433" s="3">
        <v>0</v>
      </c>
      <c r="H433" s="1">
        <v>0</v>
      </c>
      <c r="I433" s="1">
        <f>SUM(Table1[[#This Row],[1 - الأول]:[5 - الخامس]])</f>
        <v>32012138.052000001</v>
      </c>
    </row>
    <row r="434" spans="1:9" x14ac:dyDescent="0.25">
      <c r="A434" s="2" t="s">
        <v>218</v>
      </c>
      <c r="B434" s="2" t="s">
        <v>269</v>
      </c>
      <c r="C434" s="3">
        <v>2290412.182</v>
      </c>
      <c r="D434" s="3">
        <v>131382.82</v>
      </c>
      <c r="E434" s="3">
        <v>1280000</v>
      </c>
      <c r="F434" s="3">
        <v>0</v>
      </c>
      <c r="G434" s="3">
        <v>0</v>
      </c>
      <c r="H434" s="1">
        <v>0</v>
      </c>
      <c r="I434" s="1">
        <f>SUM(Table1[[#This Row],[1 - الأول]:[5 - الخامس]])</f>
        <v>3701795.0019999999</v>
      </c>
    </row>
    <row r="435" spans="1:9" x14ac:dyDescent="0.25">
      <c r="A435" s="2" t="s">
        <v>218</v>
      </c>
      <c r="B435" s="2" t="s">
        <v>270</v>
      </c>
      <c r="C435" s="3">
        <v>10050299.691000002</v>
      </c>
      <c r="D435" s="3">
        <v>4795801.3420000002</v>
      </c>
      <c r="E435" s="3">
        <v>13791670</v>
      </c>
      <c r="F435" s="3">
        <v>0</v>
      </c>
      <c r="G435" s="3">
        <v>0</v>
      </c>
      <c r="H435" s="1">
        <v>0</v>
      </c>
      <c r="I435" s="1">
        <f>SUM(Table1[[#This Row],[1 - الأول]:[5 - الخامس]])</f>
        <v>28637771.033</v>
      </c>
    </row>
    <row r="436" spans="1:9" x14ac:dyDescent="0.25">
      <c r="A436" s="2" t="s">
        <v>218</v>
      </c>
      <c r="B436" s="2" t="s">
        <v>271</v>
      </c>
      <c r="C436" s="3">
        <v>1905325.6279999998</v>
      </c>
      <c r="D436" s="3">
        <v>440743.46</v>
      </c>
      <c r="E436" s="3">
        <v>5055560</v>
      </c>
      <c r="F436" s="3">
        <v>0</v>
      </c>
      <c r="G436" s="3">
        <v>6000000</v>
      </c>
      <c r="H436" s="1">
        <v>0</v>
      </c>
      <c r="I436" s="1">
        <f>SUM(Table1[[#This Row],[1 - الأول]:[5 - الخامس]])</f>
        <v>13401629.088</v>
      </c>
    </row>
    <row r="437" spans="1:9" x14ac:dyDescent="0.25">
      <c r="A437" s="2" t="s">
        <v>218</v>
      </c>
      <c r="B437" s="2" t="s">
        <v>272</v>
      </c>
      <c r="C437" s="3">
        <v>15465449.466999998</v>
      </c>
      <c r="D437" s="3">
        <v>3766157.9669999997</v>
      </c>
      <c r="E437" s="3">
        <v>7666670</v>
      </c>
      <c r="F437" s="3">
        <v>0</v>
      </c>
      <c r="G437" s="3">
        <v>1192350314.885</v>
      </c>
      <c r="H437" s="1">
        <v>0</v>
      </c>
      <c r="I437" s="1">
        <f>SUM(Table1[[#This Row],[1 - الأول]:[5 - الخامس]])</f>
        <v>1219248592.319</v>
      </c>
    </row>
    <row r="438" spans="1:9" x14ac:dyDescent="0.25">
      <c r="A438" s="2" t="s">
        <v>218</v>
      </c>
      <c r="B438" s="2" t="s">
        <v>273</v>
      </c>
      <c r="C438" s="3">
        <v>32239184.942000002</v>
      </c>
      <c r="D438" s="3">
        <v>10075851.450999999</v>
      </c>
      <c r="E438" s="3">
        <v>4625000</v>
      </c>
      <c r="F438" s="3">
        <v>0</v>
      </c>
      <c r="G438" s="3">
        <v>0</v>
      </c>
      <c r="H438" s="1">
        <v>0</v>
      </c>
      <c r="I438" s="1">
        <f>SUM(Table1[[#This Row],[1 - الأول]:[5 - الخامس]])</f>
        <v>46940036.392999999</v>
      </c>
    </row>
    <row r="439" spans="1:9" x14ac:dyDescent="0.25">
      <c r="A439" s="2" t="s">
        <v>218</v>
      </c>
      <c r="B439" s="2" t="s">
        <v>274</v>
      </c>
      <c r="C439" s="3">
        <v>11352722.301999999</v>
      </c>
      <c r="D439" s="3">
        <v>4976405.4920000006</v>
      </c>
      <c r="E439" s="3">
        <v>45078646</v>
      </c>
      <c r="F439" s="3">
        <v>0</v>
      </c>
      <c r="G439" s="3">
        <v>0</v>
      </c>
      <c r="H439" s="1">
        <v>0</v>
      </c>
      <c r="I439" s="1">
        <f>SUM(Table1[[#This Row],[1 - الأول]:[5 - الخامس]])</f>
        <v>61407773.794</v>
      </c>
    </row>
    <row r="440" spans="1:9" x14ac:dyDescent="0.25">
      <c r="A440" s="2" t="s">
        <v>218</v>
      </c>
      <c r="B440" s="2" t="s">
        <v>275</v>
      </c>
      <c r="C440" s="3">
        <v>2423258.9870000002</v>
      </c>
      <c r="D440" s="3">
        <v>1068175.426</v>
      </c>
      <c r="E440" s="3">
        <v>1008331.002</v>
      </c>
      <c r="F440" s="3">
        <v>0</v>
      </c>
      <c r="G440" s="3">
        <v>0</v>
      </c>
      <c r="H440" s="1">
        <v>0</v>
      </c>
      <c r="I440" s="1">
        <f>SUM(Table1[[#This Row],[1 - الأول]:[5 - الخامس]])</f>
        <v>4499765.415</v>
      </c>
    </row>
    <row r="441" spans="1:9" x14ac:dyDescent="0.25">
      <c r="A441" s="2" t="s">
        <v>218</v>
      </c>
      <c r="B441" s="2" t="s">
        <v>276</v>
      </c>
      <c r="C441" s="3">
        <v>7552551.6000000006</v>
      </c>
      <c r="D441" s="3">
        <v>4704018.7819999997</v>
      </c>
      <c r="E441" s="3">
        <v>1916670</v>
      </c>
      <c r="F441" s="3">
        <v>0</v>
      </c>
      <c r="G441" s="3">
        <v>0</v>
      </c>
      <c r="H441" s="1">
        <v>0</v>
      </c>
      <c r="I441" s="1">
        <f>SUM(Table1[[#This Row],[1 - الأول]:[5 - الخامس]])</f>
        <v>14173240.381999999</v>
      </c>
    </row>
    <row r="442" spans="1:9" x14ac:dyDescent="0.25">
      <c r="A442" s="2" t="s">
        <v>218</v>
      </c>
      <c r="B442" s="2" t="s">
        <v>277</v>
      </c>
      <c r="C442" s="3">
        <v>1389865.8859999999</v>
      </c>
      <c r="D442" s="3">
        <v>0</v>
      </c>
      <c r="E442" s="3">
        <v>696000</v>
      </c>
      <c r="F442" s="3">
        <v>0</v>
      </c>
      <c r="G442" s="3">
        <v>0</v>
      </c>
      <c r="H442" s="1">
        <v>0</v>
      </c>
      <c r="I442" s="1">
        <f>SUM(Table1[[#This Row],[1 - الأول]:[5 - الخامس]])</f>
        <v>2085865.8859999999</v>
      </c>
    </row>
    <row r="443" spans="1:9" x14ac:dyDescent="0.25">
      <c r="A443" s="2" t="s">
        <v>218</v>
      </c>
      <c r="B443" s="2" t="s">
        <v>278</v>
      </c>
      <c r="C443" s="3">
        <v>8848031.9100000001</v>
      </c>
      <c r="D443" s="3">
        <v>1731421.929</v>
      </c>
      <c r="E443" s="3">
        <v>1399200</v>
      </c>
      <c r="F443" s="3">
        <v>0</v>
      </c>
      <c r="G443" s="3">
        <v>0</v>
      </c>
      <c r="H443" s="1">
        <v>0</v>
      </c>
      <c r="I443" s="1">
        <f>SUM(Table1[[#This Row],[1 - الأول]:[5 - الخامس]])</f>
        <v>11978653.839</v>
      </c>
    </row>
    <row r="444" spans="1:9" x14ac:dyDescent="0.25">
      <c r="A444" s="2" t="s">
        <v>218</v>
      </c>
      <c r="B444" s="2" t="s">
        <v>279</v>
      </c>
      <c r="C444" s="3">
        <v>975000</v>
      </c>
      <c r="D444" s="3">
        <v>0</v>
      </c>
      <c r="E444" s="3">
        <v>311670</v>
      </c>
      <c r="F444" s="3">
        <v>0</v>
      </c>
      <c r="G444" s="3">
        <v>0</v>
      </c>
      <c r="H444" s="1">
        <v>0</v>
      </c>
      <c r="I444" s="1">
        <f>SUM(Table1[[#This Row],[1 - الأول]:[5 - الخامس]])</f>
        <v>1286670</v>
      </c>
    </row>
    <row r="445" spans="1:9" x14ac:dyDescent="0.25">
      <c r="A445" s="2" t="s">
        <v>218</v>
      </c>
      <c r="B445" s="2" t="s">
        <v>280</v>
      </c>
      <c r="C445" s="3">
        <v>6777648.4189999988</v>
      </c>
      <c r="D445" s="3">
        <v>0</v>
      </c>
      <c r="E445" s="3">
        <v>600000</v>
      </c>
      <c r="F445" s="3">
        <v>0</v>
      </c>
      <c r="G445" s="3">
        <v>0</v>
      </c>
      <c r="H445" s="1">
        <v>0</v>
      </c>
      <c r="I445" s="1">
        <f>SUM(Table1[[#This Row],[1 - الأول]:[5 - الخامس]])</f>
        <v>7377648.4189999988</v>
      </c>
    </row>
    <row r="446" spans="1:9" x14ac:dyDescent="0.25">
      <c r="A446" s="2" t="s">
        <v>218</v>
      </c>
      <c r="B446" s="2" t="s">
        <v>281</v>
      </c>
      <c r="C446" s="3">
        <v>2377413.4410000001</v>
      </c>
      <c r="D446" s="3">
        <v>1320108.2420000001</v>
      </c>
      <c r="E446" s="3">
        <v>849997.5</v>
      </c>
      <c r="F446" s="3">
        <v>0</v>
      </c>
      <c r="G446" s="3">
        <v>0</v>
      </c>
      <c r="H446" s="1">
        <v>0</v>
      </c>
      <c r="I446" s="1">
        <f>SUM(Table1[[#This Row],[1 - الأول]:[5 - الخامس]])</f>
        <v>4547519.1830000002</v>
      </c>
    </row>
    <row r="447" spans="1:9" x14ac:dyDescent="0.25">
      <c r="A447" s="2" t="s">
        <v>218</v>
      </c>
      <c r="B447" s="2" t="s">
        <v>282</v>
      </c>
      <c r="C447" s="3">
        <v>51531686.163999997</v>
      </c>
      <c r="D447" s="3">
        <v>0</v>
      </c>
      <c r="E447" s="3">
        <v>9960000</v>
      </c>
      <c r="F447" s="3">
        <v>0</v>
      </c>
      <c r="G447" s="3">
        <v>0</v>
      </c>
      <c r="H447" s="1">
        <v>0</v>
      </c>
      <c r="I447" s="1">
        <f>SUM(Table1[[#This Row],[1 - الأول]:[5 - الخامس]])</f>
        <v>61491686.163999997</v>
      </c>
    </row>
    <row r="448" spans="1:9" x14ac:dyDescent="0.25">
      <c r="A448" s="2" t="s">
        <v>218</v>
      </c>
      <c r="B448" s="2" t="s">
        <v>283</v>
      </c>
      <c r="C448" s="3">
        <v>4273707.4340000004</v>
      </c>
      <c r="D448" s="3">
        <v>0</v>
      </c>
      <c r="E448" s="3">
        <v>853330</v>
      </c>
      <c r="F448" s="3">
        <v>0</v>
      </c>
      <c r="G448" s="3">
        <v>0</v>
      </c>
      <c r="H448" s="1">
        <v>0</v>
      </c>
      <c r="I448" s="1">
        <f>SUM(Table1[[#This Row],[1 - الأول]:[5 - الخامس]])</f>
        <v>5127037.4340000004</v>
      </c>
    </row>
    <row r="449" spans="1:9" x14ac:dyDescent="0.25">
      <c r="A449" s="2" t="s">
        <v>218</v>
      </c>
      <c r="B449" s="2" t="s">
        <v>284</v>
      </c>
      <c r="C449" s="3">
        <v>1209465.9790000003</v>
      </c>
      <c r="D449" s="3">
        <v>0</v>
      </c>
      <c r="E449" s="3">
        <v>359999.5</v>
      </c>
      <c r="F449" s="3">
        <v>0</v>
      </c>
      <c r="G449" s="3">
        <v>0</v>
      </c>
      <c r="H449" s="1">
        <v>0</v>
      </c>
      <c r="I449" s="1">
        <f>SUM(Table1[[#This Row],[1 - الأول]:[5 - الخامس]])</f>
        <v>1569465.4790000003</v>
      </c>
    </row>
    <row r="450" spans="1:9" x14ac:dyDescent="0.25">
      <c r="A450" s="2" t="s">
        <v>218</v>
      </c>
      <c r="B450" s="2" t="s">
        <v>285</v>
      </c>
      <c r="C450" s="3">
        <v>3116685.8290000004</v>
      </c>
      <c r="D450" s="3">
        <v>434553.05099999998</v>
      </c>
      <c r="E450" s="3">
        <v>1680000</v>
      </c>
      <c r="F450" s="3">
        <v>0</v>
      </c>
      <c r="G450" s="3">
        <v>0</v>
      </c>
      <c r="H450" s="1">
        <v>0</v>
      </c>
      <c r="I450" s="1">
        <f>SUM(Table1[[#This Row],[1 - الأول]:[5 - الخامس]])</f>
        <v>5231238.8800000008</v>
      </c>
    </row>
    <row r="451" spans="1:9" x14ac:dyDescent="0.25">
      <c r="A451" s="2" t="s">
        <v>218</v>
      </c>
      <c r="B451" s="2" t="s">
        <v>286</v>
      </c>
      <c r="C451" s="3">
        <v>3199992.0079999999</v>
      </c>
      <c r="D451" s="3">
        <v>3846842.8509999998</v>
      </c>
      <c r="E451" s="3">
        <v>2987502.5</v>
      </c>
      <c r="F451" s="3">
        <v>0</v>
      </c>
      <c r="G451" s="3">
        <v>0</v>
      </c>
      <c r="H451" s="1">
        <v>0</v>
      </c>
      <c r="I451" s="1">
        <f>SUM(Table1[[#This Row],[1 - الأول]:[5 - الخامس]])</f>
        <v>10034337.358999999</v>
      </c>
    </row>
    <row r="452" spans="1:9" x14ac:dyDescent="0.25">
      <c r="A452" s="2" t="s">
        <v>218</v>
      </c>
      <c r="B452" s="2" t="s">
        <v>287</v>
      </c>
      <c r="C452" s="3">
        <v>730000</v>
      </c>
      <c r="D452" s="3">
        <v>0</v>
      </c>
      <c r="E452" s="3">
        <v>600000</v>
      </c>
      <c r="F452" s="3">
        <v>0</v>
      </c>
      <c r="G452" s="3">
        <v>0</v>
      </c>
      <c r="H452" s="1">
        <v>0</v>
      </c>
      <c r="I452" s="1">
        <f>SUM(Table1[[#This Row],[1 - الأول]:[5 - الخامس]])</f>
        <v>1330000</v>
      </c>
    </row>
    <row r="453" spans="1:9" x14ac:dyDescent="0.25">
      <c r="A453" s="2" t="s">
        <v>218</v>
      </c>
      <c r="B453" s="2" t="s">
        <v>288</v>
      </c>
      <c r="C453" s="3">
        <v>35536214.354000002</v>
      </c>
      <c r="D453" s="3">
        <v>15863134.791999999</v>
      </c>
      <c r="E453" s="3">
        <v>523000000</v>
      </c>
      <c r="F453" s="3">
        <v>0</v>
      </c>
      <c r="G453" s="3">
        <v>33000000</v>
      </c>
      <c r="H453" s="1">
        <v>0</v>
      </c>
      <c r="I453" s="1">
        <f>SUM(Table1[[#This Row],[1 - الأول]:[5 - الخامس]])</f>
        <v>607399349.14600003</v>
      </c>
    </row>
    <row r="454" spans="1:9" x14ac:dyDescent="0.25">
      <c r="A454" s="2" t="s">
        <v>218</v>
      </c>
      <c r="B454" s="2" t="s">
        <v>289</v>
      </c>
      <c r="C454" s="3">
        <v>5072899.5190000003</v>
      </c>
      <c r="D454" s="3">
        <v>2167374.6609999998</v>
      </c>
      <c r="E454" s="3">
        <v>1680000</v>
      </c>
      <c r="F454" s="3">
        <v>0</v>
      </c>
      <c r="G454" s="3">
        <v>0</v>
      </c>
      <c r="H454" s="1">
        <v>0</v>
      </c>
      <c r="I454" s="1">
        <f>SUM(Table1[[#This Row],[1 - الأول]:[5 - الخامس]])</f>
        <v>8920274.1799999997</v>
      </c>
    </row>
    <row r="455" spans="1:9" x14ac:dyDescent="0.25">
      <c r="A455" s="2" t="s">
        <v>218</v>
      </c>
      <c r="B455" s="2" t="s">
        <v>290</v>
      </c>
      <c r="C455" s="3">
        <v>2538888.8139999998</v>
      </c>
      <c r="D455" s="3">
        <v>615968.402</v>
      </c>
      <c r="E455" s="3">
        <v>2520000</v>
      </c>
      <c r="F455" s="3">
        <v>0</v>
      </c>
      <c r="G455" s="3">
        <v>0</v>
      </c>
      <c r="H455" s="1">
        <v>0</v>
      </c>
      <c r="I455" s="1">
        <f>SUM(Table1[[#This Row],[1 - الأول]:[5 - الخامس]])</f>
        <v>5674857.216</v>
      </c>
    </row>
    <row r="456" spans="1:9" x14ac:dyDescent="0.25">
      <c r="A456" s="2" t="s">
        <v>218</v>
      </c>
      <c r="B456" s="2" t="s">
        <v>291</v>
      </c>
      <c r="C456" s="3">
        <v>1770229.2889999999</v>
      </c>
      <c r="D456" s="3">
        <v>823717.86599999992</v>
      </c>
      <c r="E456" s="3">
        <v>2337500</v>
      </c>
      <c r="F456" s="3">
        <v>0</v>
      </c>
      <c r="G456" s="3">
        <v>0</v>
      </c>
      <c r="H456" s="1">
        <v>0</v>
      </c>
      <c r="I456" s="1">
        <f>SUM(Table1[[#This Row],[1 - الأول]:[5 - الخامس]])</f>
        <v>4931447.1549999993</v>
      </c>
    </row>
    <row r="457" spans="1:9" x14ac:dyDescent="0.25">
      <c r="A457" s="2" t="s">
        <v>218</v>
      </c>
      <c r="B457" s="2" t="s">
        <v>292</v>
      </c>
      <c r="C457" s="3">
        <v>4609648.3970000008</v>
      </c>
      <c r="D457" s="3">
        <v>42730.212</v>
      </c>
      <c r="E457" s="3">
        <v>600000</v>
      </c>
      <c r="F457" s="3">
        <v>0</v>
      </c>
      <c r="G457" s="3">
        <v>0</v>
      </c>
      <c r="H457" s="1">
        <v>0</v>
      </c>
      <c r="I457" s="1">
        <f>SUM(Table1[[#This Row],[1 - الأول]:[5 - الخامس]])</f>
        <v>5252378.6090000011</v>
      </c>
    </row>
    <row r="458" spans="1:9" x14ac:dyDescent="0.25">
      <c r="A458" s="2" t="s">
        <v>218</v>
      </c>
      <c r="B458" s="2" t="s">
        <v>293</v>
      </c>
      <c r="C458" s="3">
        <v>2996056.7760000001</v>
      </c>
      <c r="D458" s="3">
        <v>1453271.4199999997</v>
      </c>
      <c r="E458" s="3">
        <v>863330</v>
      </c>
      <c r="F458" s="3">
        <v>0</v>
      </c>
      <c r="G458" s="3">
        <v>0</v>
      </c>
      <c r="H458" s="1">
        <v>0</v>
      </c>
      <c r="I458" s="1">
        <f>SUM(Table1[[#This Row],[1 - الأول]:[5 - الخامس]])</f>
        <v>5312658.1959999995</v>
      </c>
    </row>
    <row r="459" spans="1:9" x14ac:dyDescent="0.25">
      <c r="A459" s="2" t="s">
        <v>218</v>
      </c>
      <c r="B459" s="2" t="s">
        <v>294</v>
      </c>
      <c r="C459" s="3">
        <v>4033109.9230000004</v>
      </c>
      <c r="D459" s="3">
        <v>2560783.29</v>
      </c>
      <c r="E459" s="3">
        <v>1363330</v>
      </c>
      <c r="F459" s="3">
        <v>0</v>
      </c>
      <c r="G459" s="3">
        <v>0</v>
      </c>
      <c r="H459" s="1">
        <v>0</v>
      </c>
      <c r="I459" s="1">
        <f>SUM(Table1[[#This Row],[1 - الأول]:[5 - الخامس]])</f>
        <v>7957223.2130000005</v>
      </c>
    </row>
    <row r="460" spans="1:9" x14ac:dyDescent="0.25">
      <c r="A460" s="2" t="s">
        <v>218</v>
      </c>
      <c r="B460" s="2" t="s">
        <v>295</v>
      </c>
      <c r="C460" s="3">
        <v>5386570.4180000005</v>
      </c>
      <c r="D460" s="3">
        <v>0</v>
      </c>
      <c r="E460" s="3">
        <v>600000</v>
      </c>
      <c r="F460" s="3">
        <v>0</v>
      </c>
      <c r="G460" s="3">
        <v>0</v>
      </c>
      <c r="H460" s="1">
        <v>0</v>
      </c>
      <c r="I460" s="1">
        <f>SUM(Table1[[#This Row],[1 - الأول]:[5 - الخامس]])</f>
        <v>5986570.4180000005</v>
      </c>
    </row>
    <row r="461" spans="1:9" x14ac:dyDescent="0.25">
      <c r="A461" s="2" t="s">
        <v>218</v>
      </c>
      <c r="B461" s="2" t="s">
        <v>296</v>
      </c>
      <c r="C461" s="3">
        <v>875000</v>
      </c>
      <c r="D461" s="3">
        <v>0</v>
      </c>
      <c r="E461" s="3">
        <v>600000</v>
      </c>
      <c r="F461" s="3">
        <v>0</v>
      </c>
      <c r="G461" s="3">
        <v>0</v>
      </c>
      <c r="H461" s="1">
        <v>0</v>
      </c>
      <c r="I461" s="1">
        <f>SUM(Table1[[#This Row],[1 - الأول]:[5 - الخامس]])</f>
        <v>1475000</v>
      </c>
    </row>
    <row r="462" spans="1:9" x14ac:dyDescent="0.25">
      <c r="A462" s="2" t="s">
        <v>218</v>
      </c>
      <c r="B462" s="2" t="s">
        <v>297</v>
      </c>
      <c r="C462" s="3">
        <v>5669207.3120000008</v>
      </c>
      <c r="D462" s="3">
        <v>0</v>
      </c>
      <c r="E462" s="3">
        <v>1550000</v>
      </c>
      <c r="F462" s="3">
        <v>0</v>
      </c>
      <c r="G462" s="3">
        <v>0</v>
      </c>
      <c r="H462" s="1">
        <v>0</v>
      </c>
      <c r="I462" s="1">
        <f>SUM(Table1[[#This Row],[1 - الأول]:[5 - الخامس]])</f>
        <v>7219207.3120000008</v>
      </c>
    </row>
    <row r="463" spans="1:9" x14ac:dyDescent="0.25">
      <c r="A463" s="2" t="s">
        <v>218</v>
      </c>
      <c r="B463" s="2" t="s">
        <v>298</v>
      </c>
      <c r="C463" s="3">
        <v>10078664.080999998</v>
      </c>
      <c r="D463" s="3">
        <v>337814.14</v>
      </c>
      <c r="E463" s="3">
        <v>483822</v>
      </c>
      <c r="F463" s="3">
        <v>0</v>
      </c>
      <c r="G463" s="3">
        <v>0</v>
      </c>
      <c r="H463" s="1">
        <v>0</v>
      </c>
      <c r="I463" s="1">
        <f>SUM(Table1[[#This Row],[1 - الأول]:[5 - الخامس]])</f>
        <v>10900300.220999999</v>
      </c>
    </row>
    <row r="464" spans="1:9" x14ac:dyDescent="0.25">
      <c r="A464" s="2" t="s">
        <v>218</v>
      </c>
      <c r="B464" s="2" t="s">
        <v>299</v>
      </c>
      <c r="C464" s="3">
        <v>11956663.614999998</v>
      </c>
      <c r="D464" s="3">
        <v>0</v>
      </c>
      <c r="E464" s="3">
        <v>600000</v>
      </c>
      <c r="F464" s="3">
        <v>0</v>
      </c>
      <c r="G464" s="3">
        <v>0</v>
      </c>
      <c r="H464" s="1">
        <v>0</v>
      </c>
      <c r="I464" s="1">
        <f>SUM(Table1[[#This Row],[1 - الأول]:[5 - الخامس]])</f>
        <v>12556663.614999998</v>
      </c>
    </row>
    <row r="465" spans="1:9" x14ac:dyDescent="0.25">
      <c r="A465" s="2" t="s">
        <v>218</v>
      </c>
      <c r="B465" s="2" t="s">
        <v>300</v>
      </c>
      <c r="C465" s="3">
        <v>494692.44600000005</v>
      </c>
      <c r="D465" s="3">
        <v>238198.405</v>
      </c>
      <c r="E465" s="3">
        <v>416670</v>
      </c>
      <c r="F465" s="3">
        <v>0</v>
      </c>
      <c r="G465" s="3">
        <v>0</v>
      </c>
      <c r="H465" s="1">
        <v>0</v>
      </c>
      <c r="I465" s="1">
        <f>SUM(Table1[[#This Row],[1 - الأول]:[5 - الخامس]])</f>
        <v>1149560.851</v>
      </c>
    </row>
    <row r="466" spans="1:9" x14ac:dyDescent="0.25">
      <c r="A466" s="2" t="s">
        <v>218</v>
      </c>
      <c r="B466" s="2" t="s">
        <v>946</v>
      </c>
      <c r="C466" s="3">
        <v>4106395.8450000007</v>
      </c>
      <c r="D466" s="3">
        <v>0</v>
      </c>
      <c r="E466" s="3">
        <v>0</v>
      </c>
      <c r="F466" s="3">
        <v>0</v>
      </c>
      <c r="G466" s="3">
        <v>0</v>
      </c>
      <c r="H466" s="1">
        <v>0</v>
      </c>
      <c r="I466" s="1">
        <f>SUM(Table1[[#This Row],[1 - الأول]:[5 - الخامس]])</f>
        <v>4106395.8450000007</v>
      </c>
    </row>
    <row r="467" spans="1:9" x14ac:dyDescent="0.25">
      <c r="A467" s="2" t="s">
        <v>218</v>
      </c>
      <c r="B467" s="2" t="s">
        <v>301</v>
      </c>
      <c r="C467" s="3">
        <v>7392339.2600000007</v>
      </c>
      <c r="D467" s="3">
        <v>0</v>
      </c>
      <c r="E467" s="3">
        <v>853332</v>
      </c>
      <c r="F467" s="3">
        <v>0</v>
      </c>
      <c r="G467" s="3">
        <v>0</v>
      </c>
      <c r="H467" s="1">
        <v>0</v>
      </c>
      <c r="I467" s="1">
        <f>SUM(Table1[[#This Row],[1 - الأول]:[5 - الخامس]])</f>
        <v>8245671.2600000007</v>
      </c>
    </row>
    <row r="468" spans="1:9" x14ac:dyDescent="0.25">
      <c r="A468" s="2" t="s">
        <v>218</v>
      </c>
      <c r="B468" s="2" t="s">
        <v>302</v>
      </c>
      <c r="C468" s="3">
        <v>2037036.7950000002</v>
      </c>
      <c r="D468" s="3">
        <v>0</v>
      </c>
      <c r="E468" s="3">
        <v>0</v>
      </c>
      <c r="F468" s="3">
        <v>0</v>
      </c>
      <c r="G468" s="3">
        <v>0</v>
      </c>
      <c r="H468" s="1">
        <v>0</v>
      </c>
      <c r="I468" s="1">
        <f>SUM(Table1[[#This Row],[1 - الأول]:[5 - الخامس]])</f>
        <v>2037036.7950000002</v>
      </c>
    </row>
    <row r="469" spans="1:9" x14ac:dyDescent="0.25">
      <c r="A469" s="2" t="s">
        <v>218</v>
      </c>
      <c r="B469" s="2" t="s">
        <v>303</v>
      </c>
      <c r="C469" s="3">
        <v>875000</v>
      </c>
      <c r="D469" s="3">
        <v>0</v>
      </c>
      <c r="E469" s="3">
        <v>416670</v>
      </c>
      <c r="F469" s="3">
        <v>0</v>
      </c>
      <c r="G469" s="3">
        <v>0</v>
      </c>
      <c r="H469" s="1">
        <v>0</v>
      </c>
      <c r="I469" s="1">
        <f>SUM(Table1[[#This Row],[1 - الأول]:[5 - الخامس]])</f>
        <v>1291670</v>
      </c>
    </row>
    <row r="470" spans="1:9" x14ac:dyDescent="0.25">
      <c r="A470" s="2" t="s">
        <v>218</v>
      </c>
      <c r="B470" s="2" t="s">
        <v>304</v>
      </c>
      <c r="C470" s="3">
        <v>3032457.273</v>
      </c>
      <c r="D470" s="3">
        <v>0</v>
      </c>
      <c r="E470" s="3">
        <v>853332</v>
      </c>
      <c r="F470" s="3">
        <v>0</v>
      </c>
      <c r="G470" s="3">
        <v>0</v>
      </c>
      <c r="H470" s="1">
        <v>0</v>
      </c>
      <c r="I470" s="1">
        <f>SUM(Table1[[#This Row],[1 - الأول]:[5 - الخامس]])</f>
        <v>3885789.273</v>
      </c>
    </row>
    <row r="471" spans="1:9" x14ac:dyDescent="0.25">
      <c r="A471" s="2" t="s">
        <v>218</v>
      </c>
      <c r="B471" s="2" t="s">
        <v>305</v>
      </c>
      <c r="C471" s="3">
        <v>1610601.932</v>
      </c>
      <c r="D471" s="3">
        <v>323347.15499999997</v>
      </c>
      <c r="E471" s="3">
        <v>512956</v>
      </c>
      <c r="F471" s="3">
        <v>0</v>
      </c>
      <c r="G471" s="3">
        <v>0</v>
      </c>
      <c r="H471" s="1">
        <v>0</v>
      </c>
      <c r="I471" s="1">
        <f>SUM(Table1[[#This Row],[1 - الأول]:[5 - الخامس]])</f>
        <v>2446905.0870000003</v>
      </c>
    </row>
    <row r="472" spans="1:9" x14ac:dyDescent="0.25">
      <c r="A472" s="2" t="s">
        <v>218</v>
      </c>
      <c r="B472" s="2" t="s">
        <v>306</v>
      </c>
      <c r="C472" s="3">
        <v>72311299.328999996</v>
      </c>
      <c r="D472" s="3">
        <v>17066.474999999999</v>
      </c>
      <c r="E472" s="3">
        <v>25375000</v>
      </c>
      <c r="F472" s="3">
        <v>0</v>
      </c>
      <c r="G472" s="3">
        <v>0</v>
      </c>
      <c r="H472" s="1">
        <v>0</v>
      </c>
      <c r="I472" s="1">
        <f>SUM(Table1[[#This Row],[1 - الأول]:[5 - الخامس]])</f>
        <v>97703365.80399999</v>
      </c>
    </row>
    <row r="473" spans="1:9" x14ac:dyDescent="0.25">
      <c r="A473" s="2" t="s">
        <v>218</v>
      </c>
      <c r="B473" s="2" t="s">
        <v>307</v>
      </c>
      <c r="C473" s="3">
        <v>5295887.2899999991</v>
      </c>
      <c r="D473" s="3">
        <v>0</v>
      </c>
      <c r="E473" s="3">
        <v>1270000</v>
      </c>
      <c r="F473" s="3">
        <v>0</v>
      </c>
      <c r="G473" s="3">
        <v>0</v>
      </c>
      <c r="H473" s="1">
        <v>0</v>
      </c>
      <c r="I473" s="1">
        <f>SUM(Table1[[#This Row],[1 - الأول]:[5 - الخامس]])</f>
        <v>6565887.2899999991</v>
      </c>
    </row>
    <row r="474" spans="1:9" x14ac:dyDescent="0.25">
      <c r="A474" s="2" t="s">
        <v>218</v>
      </c>
      <c r="B474" s="2" t="s">
        <v>308</v>
      </c>
      <c r="C474" s="3">
        <v>4064775.6760000009</v>
      </c>
      <c r="D474" s="3">
        <v>0</v>
      </c>
      <c r="E474" s="3">
        <v>863330</v>
      </c>
      <c r="F474" s="3">
        <v>0</v>
      </c>
      <c r="G474" s="3">
        <v>0</v>
      </c>
      <c r="H474" s="1">
        <v>0</v>
      </c>
      <c r="I474" s="1">
        <f>SUM(Table1[[#This Row],[1 - الأول]:[5 - الخامس]])</f>
        <v>4928105.6760000009</v>
      </c>
    </row>
    <row r="475" spans="1:9" x14ac:dyDescent="0.25">
      <c r="A475" s="2" t="s">
        <v>218</v>
      </c>
      <c r="B475" s="2" t="s">
        <v>309</v>
      </c>
      <c r="C475" s="3">
        <v>3607399.3850000002</v>
      </c>
      <c r="D475" s="3">
        <v>0</v>
      </c>
      <c r="E475" s="3">
        <v>456956</v>
      </c>
      <c r="F475" s="3">
        <v>0</v>
      </c>
      <c r="G475" s="3">
        <v>0</v>
      </c>
      <c r="H475" s="1">
        <v>0</v>
      </c>
      <c r="I475" s="1">
        <f>SUM(Table1[[#This Row],[1 - الأول]:[5 - الخامس]])</f>
        <v>4064355.3850000002</v>
      </c>
    </row>
    <row r="476" spans="1:9" x14ac:dyDescent="0.25">
      <c r="A476" s="2" t="s">
        <v>218</v>
      </c>
      <c r="B476" s="2" t="s">
        <v>310</v>
      </c>
      <c r="C476" s="3">
        <v>1126830.3870000001</v>
      </c>
      <c r="D476" s="3">
        <v>3661.125</v>
      </c>
      <c r="E476" s="3">
        <v>600000</v>
      </c>
      <c r="F476" s="3">
        <v>0</v>
      </c>
      <c r="G476" s="3">
        <v>0</v>
      </c>
      <c r="H476" s="1">
        <v>0</v>
      </c>
      <c r="I476" s="1">
        <f>SUM(Table1[[#This Row],[1 - الأول]:[5 - الخامس]])</f>
        <v>1730491.5120000001</v>
      </c>
    </row>
    <row r="477" spans="1:9" x14ac:dyDescent="0.25">
      <c r="A477" s="2" t="s">
        <v>218</v>
      </c>
      <c r="B477" s="2" t="s">
        <v>311</v>
      </c>
      <c r="C477" s="3">
        <v>1622362.5260000003</v>
      </c>
      <c r="D477" s="3">
        <v>1020500.726</v>
      </c>
      <c r="E477" s="3">
        <v>2550000</v>
      </c>
      <c r="F477" s="3">
        <v>0</v>
      </c>
      <c r="G477" s="3">
        <v>0</v>
      </c>
      <c r="H477" s="1">
        <v>0</v>
      </c>
      <c r="I477" s="1">
        <f>SUM(Table1[[#This Row],[1 - الأول]:[5 - الخامس]])</f>
        <v>5192863.2520000003</v>
      </c>
    </row>
    <row r="478" spans="1:9" x14ac:dyDescent="0.25">
      <c r="A478" s="2" t="s">
        <v>218</v>
      </c>
      <c r="B478" s="2" t="s">
        <v>312</v>
      </c>
      <c r="C478" s="3">
        <v>1608160.4139999999</v>
      </c>
      <c r="D478" s="3">
        <v>1016503.1140000001</v>
      </c>
      <c r="E478" s="3">
        <v>3755558</v>
      </c>
      <c r="F478" s="3">
        <v>0</v>
      </c>
      <c r="G478" s="3">
        <v>0</v>
      </c>
      <c r="H478" s="1">
        <v>0</v>
      </c>
      <c r="I478" s="1">
        <f>SUM(Table1[[#This Row],[1 - الأول]:[5 - الخامس]])</f>
        <v>6380221.5279999999</v>
      </c>
    </row>
    <row r="479" spans="1:9" x14ac:dyDescent="0.25">
      <c r="A479" s="2" t="s">
        <v>218</v>
      </c>
      <c r="B479" s="2" t="s">
        <v>313</v>
      </c>
      <c r="C479" s="3">
        <v>1617383.3409999998</v>
      </c>
      <c r="D479" s="3">
        <v>380301.15500000003</v>
      </c>
      <c r="E479" s="3">
        <v>426670</v>
      </c>
      <c r="F479" s="3">
        <v>0</v>
      </c>
      <c r="G479" s="3">
        <v>0</v>
      </c>
      <c r="H479" s="1">
        <v>0</v>
      </c>
      <c r="I479" s="1">
        <f>SUM(Table1[[#This Row],[1 - الأول]:[5 - الخامس]])</f>
        <v>2424354.4959999998</v>
      </c>
    </row>
    <row r="480" spans="1:9" x14ac:dyDescent="0.25">
      <c r="A480" s="2" t="s">
        <v>218</v>
      </c>
      <c r="B480" s="2" t="s">
        <v>314</v>
      </c>
      <c r="C480" s="3">
        <v>1696064.2890000001</v>
      </c>
      <c r="D480" s="3">
        <v>908368.60200000007</v>
      </c>
      <c r="E480" s="3">
        <v>863330</v>
      </c>
      <c r="F480" s="3">
        <v>0</v>
      </c>
      <c r="G480" s="3">
        <v>0</v>
      </c>
      <c r="H480" s="1">
        <v>0</v>
      </c>
      <c r="I480" s="1">
        <f>SUM(Table1[[#This Row],[1 - الأول]:[5 - الخامس]])</f>
        <v>3467762.8910000003</v>
      </c>
    </row>
    <row r="481" spans="1:9" x14ac:dyDescent="0.25">
      <c r="A481" s="2" t="s">
        <v>218</v>
      </c>
      <c r="B481" s="2" t="s">
        <v>947</v>
      </c>
      <c r="C481" s="3">
        <v>7171772.9720000001</v>
      </c>
      <c r="D481" s="3">
        <v>0</v>
      </c>
      <c r="E481" s="3">
        <v>0</v>
      </c>
      <c r="F481" s="3">
        <v>0</v>
      </c>
      <c r="G481" s="3">
        <v>0</v>
      </c>
      <c r="H481" s="1">
        <v>0</v>
      </c>
      <c r="I481" s="1">
        <f>SUM(Table1[[#This Row],[1 - الأول]:[5 - الخامس]])</f>
        <v>7171772.9720000001</v>
      </c>
    </row>
    <row r="482" spans="1:9" x14ac:dyDescent="0.25">
      <c r="A482" s="2" t="s">
        <v>218</v>
      </c>
      <c r="B482" s="2" t="s">
        <v>315</v>
      </c>
      <c r="C482" s="3">
        <v>1940613.4109999998</v>
      </c>
      <c r="D482" s="3">
        <v>2509458.682</v>
      </c>
      <c r="E482" s="3">
        <v>3374997.5</v>
      </c>
      <c r="F482" s="3">
        <v>0</v>
      </c>
      <c r="G482" s="3">
        <v>0</v>
      </c>
      <c r="H482" s="1">
        <v>0</v>
      </c>
      <c r="I482" s="1">
        <f>SUM(Table1[[#This Row],[1 - الأول]:[5 - الخامس]])</f>
        <v>7825069.5930000003</v>
      </c>
    </row>
    <row r="483" spans="1:9" x14ac:dyDescent="0.25">
      <c r="A483" s="2" t="s">
        <v>218</v>
      </c>
      <c r="B483" s="2" t="s">
        <v>316</v>
      </c>
      <c r="C483" s="3">
        <v>5403269.7640000014</v>
      </c>
      <c r="D483" s="3">
        <v>2549048.9410000001</v>
      </c>
      <c r="E483" s="3">
        <v>600000</v>
      </c>
      <c r="F483" s="3">
        <v>0</v>
      </c>
      <c r="G483" s="3">
        <v>0</v>
      </c>
      <c r="H483" s="1">
        <v>0</v>
      </c>
      <c r="I483" s="1">
        <f>SUM(Table1[[#This Row],[1 - الأول]:[5 - الخامس]])</f>
        <v>8552318.7050000019</v>
      </c>
    </row>
    <row r="484" spans="1:9" x14ac:dyDescent="0.25">
      <c r="A484" s="2" t="s">
        <v>218</v>
      </c>
      <c r="B484" s="2" t="s">
        <v>317</v>
      </c>
      <c r="C484" s="3">
        <v>1156588.5820000002</v>
      </c>
      <c r="D484" s="3">
        <v>803122.77499999991</v>
      </c>
      <c r="E484" s="3">
        <v>201600</v>
      </c>
      <c r="F484" s="3">
        <v>0</v>
      </c>
      <c r="G484" s="3">
        <v>0</v>
      </c>
      <c r="H484" s="1">
        <v>0</v>
      </c>
      <c r="I484" s="1">
        <f>SUM(Table1[[#This Row],[1 - الأول]:[5 - الخامس]])</f>
        <v>2161311.3569999998</v>
      </c>
    </row>
    <row r="485" spans="1:9" x14ac:dyDescent="0.25">
      <c r="A485" s="2" t="s">
        <v>218</v>
      </c>
      <c r="B485" s="2" t="s">
        <v>318</v>
      </c>
      <c r="C485" s="3">
        <v>14655301.462000003</v>
      </c>
      <c r="D485" s="3">
        <v>17337.05</v>
      </c>
      <c r="E485" s="3">
        <v>3900000</v>
      </c>
      <c r="F485" s="3">
        <v>0</v>
      </c>
      <c r="G485" s="3">
        <v>0</v>
      </c>
      <c r="H485" s="1">
        <v>0</v>
      </c>
      <c r="I485" s="1">
        <f>SUM(Table1[[#This Row],[1 - الأول]:[5 - الخامس]])</f>
        <v>18572638.512000002</v>
      </c>
    </row>
    <row r="486" spans="1:9" x14ac:dyDescent="0.25">
      <c r="A486" s="2" t="s">
        <v>218</v>
      </c>
      <c r="B486" s="2" t="s">
        <v>319</v>
      </c>
      <c r="C486" s="3">
        <v>1274717.6779999998</v>
      </c>
      <c r="D486" s="3">
        <v>103814.88499999999</v>
      </c>
      <c r="E486" s="3">
        <v>1142400</v>
      </c>
      <c r="F486" s="3">
        <v>0</v>
      </c>
      <c r="G486" s="3">
        <v>0</v>
      </c>
      <c r="H486" s="1">
        <v>0</v>
      </c>
      <c r="I486" s="1">
        <f>SUM(Table1[[#This Row],[1 - الأول]:[5 - الخامس]])</f>
        <v>2520932.5630000001</v>
      </c>
    </row>
    <row r="487" spans="1:9" x14ac:dyDescent="0.25">
      <c r="A487" s="2" t="s">
        <v>218</v>
      </c>
      <c r="B487" s="2" t="s">
        <v>320</v>
      </c>
      <c r="C487" s="3">
        <v>11137154.564999999</v>
      </c>
      <c r="D487" s="3">
        <v>2452325.2069999999</v>
      </c>
      <c r="E487" s="3">
        <v>1320000</v>
      </c>
      <c r="F487" s="3">
        <v>0</v>
      </c>
      <c r="G487" s="3">
        <v>0</v>
      </c>
      <c r="H487" s="1">
        <v>0</v>
      </c>
      <c r="I487" s="1">
        <f>SUM(Table1[[#This Row],[1 - الأول]:[5 - الخامس]])</f>
        <v>14909479.772</v>
      </c>
    </row>
    <row r="488" spans="1:9" x14ac:dyDescent="0.25">
      <c r="A488" s="2" t="s">
        <v>218</v>
      </c>
      <c r="B488" s="2" t="s">
        <v>321</v>
      </c>
      <c r="C488" s="3">
        <v>20612159.066</v>
      </c>
      <c r="D488" s="3">
        <v>0</v>
      </c>
      <c r="E488" s="3">
        <v>13711670</v>
      </c>
      <c r="F488" s="3">
        <v>0</v>
      </c>
      <c r="G488" s="3">
        <v>4000000</v>
      </c>
      <c r="H488" s="1">
        <v>0</v>
      </c>
      <c r="I488" s="1">
        <f>SUM(Table1[[#This Row],[1 - الأول]:[5 - الخامس]])</f>
        <v>38323829.066</v>
      </c>
    </row>
    <row r="489" spans="1:9" x14ac:dyDescent="0.25">
      <c r="A489" s="2" t="s">
        <v>218</v>
      </c>
      <c r="B489" s="2" t="s">
        <v>322</v>
      </c>
      <c r="C489" s="3">
        <v>5894858.9350000005</v>
      </c>
      <c r="D489" s="3">
        <v>1199270.8500000001</v>
      </c>
      <c r="E489" s="3">
        <v>1944000</v>
      </c>
      <c r="F489" s="3">
        <v>0</v>
      </c>
      <c r="G489" s="3">
        <v>0</v>
      </c>
      <c r="H489" s="1">
        <v>0</v>
      </c>
      <c r="I489" s="1">
        <f>SUM(Table1[[#This Row],[1 - الأول]:[5 - الخامس]])</f>
        <v>9038129.7850000001</v>
      </c>
    </row>
    <row r="490" spans="1:9" x14ac:dyDescent="0.25">
      <c r="A490" s="2" t="s">
        <v>218</v>
      </c>
      <c r="B490" s="2" t="s">
        <v>323</v>
      </c>
      <c r="C490" s="3">
        <v>12875122.063000001</v>
      </c>
      <c r="D490" s="3">
        <v>0</v>
      </c>
      <c r="E490" s="3">
        <v>0</v>
      </c>
      <c r="F490" s="3">
        <v>0</v>
      </c>
      <c r="G490" s="3">
        <v>0</v>
      </c>
      <c r="H490" s="1">
        <v>0</v>
      </c>
      <c r="I490" s="1">
        <f>SUM(Table1[[#This Row],[1 - الأول]:[5 - الخامس]])</f>
        <v>12875122.063000001</v>
      </c>
    </row>
    <row r="491" spans="1:9" x14ac:dyDescent="0.25">
      <c r="A491" s="2" t="s">
        <v>218</v>
      </c>
      <c r="B491" s="2" t="s">
        <v>324</v>
      </c>
      <c r="C491" s="3">
        <v>9128532.0159999989</v>
      </c>
      <c r="D491" s="3">
        <v>9012</v>
      </c>
      <c r="E491" s="3">
        <v>4250002.5</v>
      </c>
      <c r="F491" s="3">
        <v>0</v>
      </c>
      <c r="G491" s="3">
        <v>0</v>
      </c>
      <c r="H491" s="1">
        <v>0</v>
      </c>
      <c r="I491" s="1">
        <f>SUM(Table1[[#This Row],[1 - الأول]:[5 - الخامس]])</f>
        <v>13387546.515999999</v>
      </c>
    </row>
    <row r="492" spans="1:9" x14ac:dyDescent="0.25">
      <c r="A492" s="2" t="s">
        <v>218</v>
      </c>
      <c r="B492" s="2" t="s">
        <v>325</v>
      </c>
      <c r="C492" s="3">
        <v>3910192.6380000003</v>
      </c>
      <c r="D492" s="3">
        <v>0</v>
      </c>
      <c r="E492" s="3">
        <v>863330</v>
      </c>
      <c r="F492" s="3">
        <v>0</v>
      </c>
      <c r="G492" s="3">
        <v>0</v>
      </c>
      <c r="H492" s="1">
        <v>0</v>
      </c>
      <c r="I492" s="1">
        <f>SUM(Table1[[#This Row],[1 - الأول]:[5 - الخامس]])</f>
        <v>4773522.6380000003</v>
      </c>
    </row>
    <row r="493" spans="1:9" x14ac:dyDescent="0.25">
      <c r="A493" s="2" t="s">
        <v>218</v>
      </c>
      <c r="B493" s="2" t="s">
        <v>326</v>
      </c>
      <c r="C493" s="3">
        <v>4684856.8259999994</v>
      </c>
      <c r="D493" s="3">
        <v>35756.986000000004</v>
      </c>
      <c r="E493" s="3">
        <v>863330</v>
      </c>
      <c r="F493" s="3">
        <v>0</v>
      </c>
      <c r="G493" s="3">
        <v>0</v>
      </c>
      <c r="H493" s="1">
        <v>0</v>
      </c>
      <c r="I493" s="1">
        <f>SUM(Table1[[#This Row],[1 - الأول]:[5 - الخامس]])</f>
        <v>5583943.811999999</v>
      </c>
    </row>
    <row r="494" spans="1:9" x14ac:dyDescent="0.25">
      <c r="A494" s="2" t="s">
        <v>218</v>
      </c>
      <c r="B494" s="2" t="s">
        <v>327</v>
      </c>
      <c r="C494" s="3">
        <v>775000</v>
      </c>
      <c r="D494" s="3">
        <v>0</v>
      </c>
      <c r="E494" s="3">
        <v>600000</v>
      </c>
      <c r="F494" s="3">
        <v>0</v>
      </c>
      <c r="G494" s="3">
        <v>0</v>
      </c>
      <c r="H494" s="1">
        <v>0</v>
      </c>
      <c r="I494" s="1">
        <f>SUM(Table1[[#This Row],[1 - الأول]:[5 - الخامس]])</f>
        <v>1375000</v>
      </c>
    </row>
    <row r="495" spans="1:9" x14ac:dyDescent="0.25">
      <c r="A495" s="2" t="s">
        <v>218</v>
      </c>
      <c r="B495" s="2" t="s">
        <v>328</v>
      </c>
      <c r="C495" s="3">
        <v>9804752.0710000005</v>
      </c>
      <c r="D495" s="3">
        <v>0</v>
      </c>
      <c r="E495" s="3">
        <v>2946670</v>
      </c>
      <c r="F495" s="3">
        <v>0</v>
      </c>
      <c r="G495" s="3">
        <v>0</v>
      </c>
      <c r="H495" s="1">
        <v>0</v>
      </c>
      <c r="I495" s="1">
        <f>SUM(Table1[[#This Row],[1 - الأول]:[5 - الخامس]])</f>
        <v>12751422.071</v>
      </c>
    </row>
    <row r="496" spans="1:9" x14ac:dyDescent="0.25">
      <c r="A496" s="2" t="s">
        <v>218</v>
      </c>
      <c r="B496" s="2" t="s">
        <v>329</v>
      </c>
      <c r="C496" s="3">
        <v>1564893.7710000004</v>
      </c>
      <c r="D496" s="3">
        <v>580349.48199999996</v>
      </c>
      <c r="E496" s="3">
        <v>5125000</v>
      </c>
      <c r="F496" s="3">
        <v>0</v>
      </c>
      <c r="G496" s="3">
        <v>0</v>
      </c>
      <c r="H496" s="1">
        <v>0</v>
      </c>
      <c r="I496" s="1">
        <f>SUM(Table1[[#This Row],[1 - الأول]:[5 - الخامس]])</f>
        <v>7270243.2530000005</v>
      </c>
    </row>
    <row r="497" spans="1:9" x14ac:dyDescent="0.25">
      <c r="A497" s="2" t="s">
        <v>218</v>
      </c>
      <c r="B497" s="2" t="s">
        <v>330</v>
      </c>
      <c r="C497" s="3">
        <v>9700308.7719999999</v>
      </c>
      <c r="D497" s="3">
        <v>5176796.443</v>
      </c>
      <c r="E497" s="3">
        <v>3840000</v>
      </c>
      <c r="F497" s="3">
        <v>0</v>
      </c>
      <c r="G497" s="3">
        <v>0</v>
      </c>
      <c r="H497" s="1">
        <v>0</v>
      </c>
      <c r="I497" s="1">
        <f>SUM(Table1[[#This Row],[1 - الأول]:[5 - الخامس]])</f>
        <v>18717105.215</v>
      </c>
    </row>
    <row r="498" spans="1:9" x14ac:dyDescent="0.25">
      <c r="A498" s="2" t="s">
        <v>218</v>
      </c>
      <c r="B498" s="2" t="s">
        <v>331</v>
      </c>
      <c r="C498" s="3">
        <v>12870035.315000001</v>
      </c>
      <c r="D498" s="3">
        <v>10879862.973000001</v>
      </c>
      <c r="E498" s="3">
        <v>6875002.5</v>
      </c>
      <c r="F498" s="3">
        <v>0</v>
      </c>
      <c r="G498" s="3">
        <v>0</v>
      </c>
      <c r="H498" s="1">
        <v>0</v>
      </c>
      <c r="I498" s="1">
        <f>SUM(Table1[[#This Row],[1 - الأول]:[5 - الخامس]])</f>
        <v>30624900.788000003</v>
      </c>
    </row>
    <row r="499" spans="1:9" x14ac:dyDescent="0.25">
      <c r="A499" s="2" t="s">
        <v>218</v>
      </c>
      <c r="B499" s="2" t="s">
        <v>332</v>
      </c>
      <c r="C499" s="3">
        <v>10959504.07</v>
      </c>
      <c r="D499" s="3">
        <v>0</v>
      </c>
      <c r="E499" s="3">
        <v>853330</v>
      </c>
      <c r="F499" s="3">
        <v>0</v>
      </c>
      <c r="G499" s="3">
        <v>0</v>
      </c>
      <c r="H499" s="1">
        <v>0</v>
      </c>
      <c r="I499" s="1">
        <f>SUM(Table1[[#This Row],[1 - الأول]:[5 - الخامس]])</f>
        <v>11812834.07</v>
      </c>
    </row>
    <row r="500" spans="1:9" x14ac:dyDescent="0.25">
      <c r="A500" s="2" t="s">
        <v>218</v>
      </c>
      <c r="B500" s="2" t="s">
        <v>333</v>
      </c>
      <c r="C500" s="3">
        <v>2917636.4710000004</v>
      </c>
      <c r="D500" s="3">
        <v>0</v>
      </c>
      <c r="E500" s="3">
        <v>853332</v>
      </c>
      <c r="F500" s="3">
        <v>0</v>
      </c>
      <c r="G500" s="3">
        <v>0</v>
      </c>
      <c r="H500" s="1">
        <v>0</v>
      </c>
      <c r="I500" s="1">
        <f>SUM(Table1[[#This Row],[1 - الأول]:[5 - الخامس]])</f>
        <v>3770968.4710000004</v>
      </c>
    </row>
    <row r="501" spans="1:9" x14ac:dyDescent="0.25">
      <c r="A501" s="2" t="s">
        <v>218</v>
      </c>
      <c r="B501" s="2" t="s">
        <v>334</v>
      </c>
      <c r="C501" s="3">
        <v>4938432.7139999997</v>
      </c>
      <c r="D501" s="3">
        <v>1420329.1850000001</v>
      </c>
      <c r="E501" s="3">
        <v>1580000</v>
      </c>
      <c r="F501" s="3">
        <v>0</v>
      </c>
      <c r="G501" s="3">
        <v>0</v>
      </c>
      <c r="H501" s="1">
        <v>0</v>
      </c>
      <c r="I501" s="1">
        <f>SUM(Table1[[#This Row],[1 - الأول]:[5 - الخامس]])</f>
        <v>7938761.8990000002</v>
      </c>
    </row>
    <row r="502" spans="1:9" x14ac:dyDescent="0.25">
      <c r="A502" s="2" t="s">
        <v>218</v>
      </c>
      <c r="B502" s="2" t="s">
        <v>335</v>
      </c>
      <c r="C502" s="3">
        <v>3388972.41</v>
      </c>
      <c r="D502" s="3">
        <v>2044048.442</v>
      </c>
      <c r="E502" s="3">
        <v>863330</v>
      </c>
      <c r="F502" s="3">
        <v>0</v>
      </c>
      <c r="G502" s="3">
        <v>0</v>
      </c>
      <c r="H502" s="1">
        <v>0</v>
      </c>
      <c r="I502" s="1">
        <f>SUM(Table1[[#This Row],[1 - الأول]:[5 - الخامس]])</f>
        <v>6296350.852</v>
      </c>
    </row>
    <row r="503" spans="1:9" x14ac:dyDescent="0.25">
      <c r="A503" s="2" t="s">
        <v>218</v>
      </c>
      <c r="B503" s="2" t="s">
        <v>336</v>
      </c>
      <c r="C503" s="3">
        <v>4438536.5</v>
      </c>
      <c r="D503" s="3">
        <v>0</v>
      </c>
      <c r="E503" s="3">
        <v>863330</v>
      </c>
      <c r="F503" s="3">
        <v>0</v>
      </c>
      <c r="G503" s="3">
        <v>0</v>
      </c>
      <c r="H503" s="1">
        <v>0</v>
      </c>
      <c r="I503" s="1">
        <f>SUM(Table1[[#This Row],[1 - الأول]:[5 - الخامس]])</f>
        <v>5301866.5</v>
      </c>
    </row>
    <row r="504" spans="1:9" x14ac:dyDescent="0.25">
      <c r="A504" s="2" t="s">
        <v>218</v>
      </c>
      <c r="B504" s="2" t="s">
        <v>337</v>
      </c>
      <c r="C504" s="3">
        <v>4264600.8790000007</v>
      </c>
      <c r="D504" s="3">
        <v>0</v>
      </c>
      <c r="E504" s="3">
        <v>2100000</v>
      </c>
      <c r="F504" s="3">
        <v>0</v>
      </c>
      <c r="G504" s="3">
        <v>0</v>
      </c>
      <c r="H504" s="1">
        <v>0</v>
      </c>
      <c r="I504" s="1">
        <f>SUM(Table1[[#This Row],[1 - الأول]:[5 - الخامس]])</f>
        <v>6364600.8790000007</v>
      </c>
    </row>
    <row r="505" spans="1:9" x14ac:dyDescent="0.25">
      <c r="A505" s="2" t="s">
        <v>218</v>
      </c>
      <c r="B505" s="2" t="s">
        <v>338</v>
      </c>
      <c r="C505" s="3">
        <v>831050.7</v>
      </c>
      <c r="D505" s="3">
        <v>83935.989000000001</v>
      </c>
      <c r="E505" s="3">
        <v>1200000</v>
      </c>
      <c r="F505" s="3">
        <v>0</v>
      </c>
      <c r="G505" s="3">
        <v>0</v>
      </c>
      <c r="H505" s="1">
        <v>0</v>
      </c>
      <c r="I505" s="1">
        <f>SUM(Table1[[#This Row],[1 - الأول]:[5 - الخامس]])</f>
        <v>2114986.6890000002</v>
      </c>
    </row>
    <row r="506" spans="1:9" x14ac:dyDescent="0.25">
      <c r="A506" s="2" t="s">
        <v>218</v>
      </c>
      <c r="B506" s="2" t="s">
        <v>339</v>
      </c>
      <c r="C506" s="3">
        <v>1798472.0759999999</v>
      </c>
      <c r="D506" s="3">
        <v>863813.55500000005</v>
      </c>
      <c r="E506" s="3">
        <v>853332</v>
      </c>
      <c r="F506" s="3">
        <v>0</v>
      </c>
      <c r="G506" s="3">
        <v>0</v>
      </c>
      <c r="H506" s="1">
        <v>0</v>
      </c>
      <c r="I506" s="1">
        <f>SUM(Table1[[#This Row],[1 - الأول]:[5 - الخامس]])</f>
        <v>3515617.6310000001</v>
      </c>
    </row>
    <row r="507" spans="1:9" x14ac:dyDescent="0.25">
      <c r="A507" s="2" t="s">
        <v>218</v>
      </c>
      <c r="B507" s="2" t="s">
        <v>340</v>
      </c>
      <c r="C507" s="3">
        <v>740000</v>
      </c>
      <c r="D507" s="3">
        <v>0</v>
      </c>
      <c r="E507" s="3">
        <v>863330</v>
      </c>
      <c r="F507" s="3">
        <v>0</v>
      </c>
      <c r="G507" s="3">
        <v>0</v>
      </c>
      <c r="H507" s="1">
        <v>0</v>
      </c>
      <c r="I507" s="1">
        <f>SUM(Table1[[#This Row],[1 - الأول]:[5 - الخامس]])</f>
        <v>1603330</v>
      </c>
    </row>
    <row r="508" spans="1:9" x14ac:dyDescent="0.25">
      <c r="A508" s="2" t="s">
        <v>218</v>
      </c>
      <c r="B508" s="2" t="s">
        <v>341</v>
      </c>
      <c r="C508" s="3">
        <v>5581990.0539999995</v>
      </c>
      <c r="D508" s="3">
        <v>2819530.3480000002</v>
      </c>
      <c r="E508" s="3">
        <v>1680000</v>
      </c>
      <c r="F508" s="3">
        <v>0</v>
      </c>
      <c r="G508" s="3">
        <v>0</v>
      </c>
      <c r="H508" s="1">
        <v>0</v>
      </c>
      <c r="I508" s="1">
        <f>SUM(Table1[[#This Row],[1 - الأول]:[5 - الخامس]])</f>
        <v>10081520.401999999</v>
      </c>
    </row>
    <row r="509" spans="1:9" x14ac:dyDescent="0.25">
      <c r="A509" s="2" t="s">
        <v>218</v>
      </c>
      <c r="B509" s="2" t="s">
        <v>342</v>
      </c>
      <c r="C509" s="3">
        <v>5158732.2309999997</v>
      </c>
      <c r="D509" s="3">
        <v>1091760.1259999999</v>
      </c>
      <c r="E509" s="3">
        <v>3060000</v>
      </c>
      <c r="F509" s="3">
        <v>0</v>
      </c>
      <c r="G509" s="3">
        <v>0</v>
      </c>
      <c r="H509" s="1">
        <v>0</v>
      </c>
      <c r="I509" s="1">
        <f>SUM(Table1[[#This Row],[1 - الأول]:[5 - الخامس]])</f>
        <v>9310492.3570000008</v>
      </c>
    </row>
    <row r="510" spans="1:9" x14ac:dyDescent="0.25">
      <c r="A510" s="2" t="s">
        <v>218</v>
      </c>
      <c r="B510" s="2" t="s">
        <v>343</v>
      </c>
      <c r="C510" s="3">
        <v>4436637.0080000013</v>
      </c>
      <c r="D510" s="3">
        <v>2423468.2420000001</v>
      </c>
      <c r="E510" s="3">
        <v>450222</v>
      </c>
      <c r="F510" s="3">
        <v>0</v>
      </c>
      <c r="G510" s="3">
        <v>0</v>
      </c>
      <c r="H510" s="1">
        <v>0</v>
      </c>
      <c r="I510" s="1">
        <f>SUM(Table1[[#This Row],[1 - الأول]:[5 - الخامس]])</f>
        <v>7310327.2500000019</v>
      </c>
    </row>
    <row r="511" spans="1:9" x14ac:dyDescent="0.25">
      <c r="A511" s="2" t="s">
        <v>218</v>
      </c>
      <c r="B511" s="2" t="s">
        <v>344</v>
      </c>
      <c r="C511" s="3">
        <v>3360860.7319999994</v>
      </c>
      <c r="D511" s="3">
        <v>1273961.878</v>
      </c>
      <c r="E511" s="3">
        <v>1192800</v>
      </c>
      <c r="F511" s="3">
        <v>0</v>
      </c>
      <c r="G511" s="3">
        <v>0</v>
      </c>
      <c r="H511" s="1">
        <v>0</v>
      </c>
      <c r="I511" s="1">
        <f>SUM(Table1[[#This Row],[1 - الأول]:[5 - الخامس]])</f>
        <v>5827622.6099999994</v>
      </c>
    </row>
    <row r="512" spans="1:9" x14ac:dyDescent="0.25">
      <c r="A512" s="2" t="s">
        <v>218</v>
      </c>
      <c r="B512" s="2" t="s">
        <v>969</v>
      </c>
      <c r="C512" s="3">
        <v>0</v>
      </c>
      <c r="D512" s="3">
        <v>0</v>
      </c>
      <c r="E512" s="3">
        <v>504000</v>
      </c>
      <c r="F512" s="3">
        <v>0</v>
      </c>
      <c r="G512" s="3">
        <v>0</v>
      </c>
      <c r="H512" s="1">
        <v>0</v>
      </c>
      <c r="I512" s="1">
        <f>SUM(Table1[[#This Row],[1 - الأول]:[5 - الخامس]])</f>
        <v>504000</v>
      </c>
    </row>
    <row r="513" spans="1:9" x14ac:dyDescent="0.25">
      <c r="A513" s="2" t="s">
        <v>218</v>
      </c>
      <c r="B513" s="2" t="s">
        <v>345</v>
      </c>
      <c r="C513" s="3">
        <v>2752939.0869999998</v>
      </c>
      <c r="D513" s="3">
        <v>242027.84099999999</v>
      </c>
      <c r="E513" s="3">
        <v>1176000</v>
      </c>
      <c r="F513" s="3">
        <v>0</v>
      </c>
      <c r="G513" s="3">
        <v>0</v>
      </c>
      <c r="H513" s="1">
        <v>0</v>
      </c>
      <c r="I513" s="1">
        <f>SUM(Table1[[#This Row],[1 - الأول]:[5 - الخامس]])</f>
        <v>4170966.9279999998</v>
      </c>
    </row>
    <row r="514" spans="1:9" x14ac:dyDescent="0.25">
      <c r="A514" s="2" t="s">
        <v>218</v>
      </c>
      <c r="B514" s="2" t="s">
        <v>346</v>
      </c>
      <c r="C514" s="3">
        <v>6278317.4690000005</v>
      </c>
      <c r="D514" s="3">
        <v>1569952.523</v>
      </c>
      <c r="E514" s="3">
        <v>1764000</v>
      </c>
      <c r="F514" s="3">
        <v>0</v>
      </c>
      <c r="G514" s="3">
        <v>0</v>
      </c>
      <c r="H514" s="1">
        <v>0</v>
      </c>
      <c r="I514" s="1">
        <f>SUM(Table1[[#This Row],[1 - الأول]:[5 - الخامس]])</f>
        <v>9612269.9920000006</v>
      </c>
    </row>
    <row r="515" spans="1:9" x14ac:dyDescent="0.25">
      <c r="A515" s="2" t="s">
        <v>218</v>
      </c>
      <c r="B515" s="2" t="s">
        <v>347</v>
      </c>
      <c r="C515" s="3">
        <v>7159097.7209999999</v>
      </c>
      <c r="D515" s="3">
        <v>1879800.6569999999</v>
      </c>
      <c r="E515" s="3">
        <v>2100000</v>
      </c>
      <c r="F515" s="3">
        <v>0</v>
      </c>
      <c r="G515" s="3">
        <v>0</v>
      </c>
      <c r="H515" s="1">
        <v>0</v>
      </c>
      <c r="I515" s="1">
        <f>SUM(Table1[[#This Row],[1 - الأول]:[5 - الخامس]])</f>
        <v>11138898.378</v>
      </c>
    </row>
    <row r="516" spans="1:9" x14ac:dyDescent="0.25">
      <c r="A516" s="2" t="s">
        <v>218</v>
      </c>
      <c r="B516" s="2" t="s">
        <v>948</v>
      </c>
      <c r="C516" s="3">
        <v>2394289.5129999993</v>
      </c>
      <c r="D516" s="3">
        <v>0</v>
      </c>
      <c r="E516" s="3">
        <v>863330</v>
      </c>
      <c r="F516" s="3">
        <v>0</v>
      </c>
      <c r="G516" s="3">
        <v>0</v>
      </c>
      <c r="H516" s="1">
        <v>0</v>
      </c>
      <c r="I516" s="1">
        <f>SUM(Table1[[#This Row],[1 - الأول]:[5 - الخامس]])</f>
        <v>3257619.5129999993</v>
      </c>
    </row>
    <row r="517" spans="1:9" x14ac:dyDescent="0.25">
      <c r="A517" s="2" t="s">
        <v>218</v>
      </c>
      <c r="B517" s="2" t="s">
        <v>348</v>
      </c>
      <c r="C517" s="3">
        <v>1071142.5660000001</v>
      </c>
      <c r="D517" s="3">
        <v>509757.266</v>
      </c>
      <c r="E517" s="3">
        <v>863330</v>
      </c>
      <c r="F517" s="3">
        <v>0</v>
      </c>
      <c r="G517" s="3">
        <v>0</v>
      </c>
      <c r="H517" s="1">
        <v>0</v>
      </c>
      <c r="I517" s="1">
        <f>SUM(Table1[[#This Row],[1 - الأول]:[5 - الخامس]])</f>
        <v>2444229.8320000004</v>
      </c>
    </row>
    <row r="518" spans="1:9" x14ac:dyDescent="0.25">
      <c r="A518" s="2" t="s">
        <v>218</v>
      </c>
      <c r="B518" s="2" t="s">
        <v>349</v>
      </c>
      <c r="C518" s="3">
        <v>37809366.634000003</v>
      </c>
      <c r="D518" s="3">
        <v>18889317.087000001</v>
      </c>
      <c r="E518" s="3">
        <v>36050000</v>
      </c>
      <c r="F518" s="3">
        <v>0</v>
      </c>
      <c r="G518" s="3">
        <v>8500000</v>
      </c>
      <c r="H518" s="1">
        <v>0</v>
      </c>
      <c r="I518" s="1">
        <f>SUM(Table1[[#This Row],[1 - الأول]:[5 - الخامس]])</f>
        <v>101248683.721</v>
      </c>
    </row>
    <row r="519" spans="1:9" x14ac:dyDescent="0.25">
      <c r="A519" s="2" t="s">
        <v>218</v>
      </c>
      <c r="B519" s="2" t="s">
        <v>350</v>
      </c>
      <c r="C519" s="3">
        <v>4052879.1660000002</v>
      </c>
      <c r="D519" s="3">
        <v>0</v>
      </c>
      <c r="E519" s="3">
        <v>2530000</v>
      </c>
      <c r="F519" s="3">
        <v>0</v>
      </c>
      <c r="G519" s="3">
        <v>0</v>
      </c>
      <c r="H519" s="1">
        <v>0</v>
      </c>
      <c r="I519" s="1">
        <f>SUM(Table1[[#This Row],[1 - الأول]:[5 - الخامس]])</f>
        <v>6582879.1660000002</v>
      </c>
    </row>
    <row r="520" spans="1:9" x14ac:dyDescent="0.25">
      <c r="A520" s="2" t="s">
        <v>218</v>
      </c>
      <c r="B520" s="2" t="s">
        <v>351</v>
      </c>
      <c r="C520" s="3">
        <v>2160212.9930000002</v>
      </c>
      <c r="D520" s="3">
        <v>798035.755</v>
      </c>
      <c r="E520" s="3">
        <v>1103328</v>
      </c>
      <c r="F520" s="3">
        <v>0</v>
      </c>
      <c r="G520" s="3">
        <v>0</v>
      </c>
      <c r="H520" s="1">
        <v>0</v>
      </c>
      <c r="I520" s="1">
        <f>SUM(Table1[[#This Row],[1 - الأول]:[5 - الخامس]])</f>
        <v>4061576.7480000001</v>
      </c>
    </row>
    <row r="521" spans="1:9" x14ac:dyDescent="0.25">
      <c r="A521" s="2" t="s">
        <v>218</v>
      </c>
      <c r="B521" s="2" t="s">
        <v>352</v>
      </c>
      <c r="C521" s="3">
        <v>2725956.72</v>
      </c>
      <c r="D521" s="3">
        <v>1430005.0020000001</v>
      </c>
      <c r="E521" s="3">
        <v>1270000</v>
      </c>
      <c r="F521" s="3">
        <v>0</v>
      </c>
      <c r="G521" s="3">
        <v>0</v>
      </c>
      <c r="H521" s="1">
        <v>0</v>
      </c>
      <c r="I521" s="1">
        <f>SUM(Table1[[#This Row],[1 - الأول]:[5 - الخامس]])</f>
        <v>5425961.7220000001</v>
      </c>
    </row>
    <row r="522" spans="1:9" x14ac:dyDescent="0.25">
      <c r="A522" s="2" t="s">
        <v>218</v>
      </c>
      <c r="B522" s="2" t="s">
        <v>353</v>
      </c>
      <c r="C522" s="3">
        <v>1025600.0460000001</v>
      </c>
      <c r="D522" s="3">
        <v>2337331.1610000003</v>
      </c>
      <c r="E522" s="3">
        <v>1270000</v>
      </c>
      <c r="F522" s="3">
        <v>0</v>
      </c>
      <c r="G522" s="3">
        <v>0</v>
      </c>
      <c r="H522" s="1">
        <v>0</v>
      </c>
      <c r="I522" s="1">
        <f>SUM(Table1[[#This Row],[1 - الأول]:[5 - الخامس]])</f>
        <v>4632931.2070000004</v>
      </c>
    </row>
    <row r="523" spans="1:9" x14ac:dyDescent="0.25">
      <c r="A523" s="2" t="s">
        <v>218</v>
      </c>
      <c r="B523" s="2" t="s">
        <v>354</v>
      </c>
      <c r="C523" s="3">
        <v>34777855.116000004</v>
      </c>
      <c r="D523" s="3">
        <v>0</v>
      </c>
      <c r="E523" s="3">
        <v>4266670</v>
      </c>
      <c r="F523" s="3">
        <v>0</v>
      </c>
      <c r="G523" s="3">
        <v>0</v>
      </c>
      <c r="H523" s="1">
        <v>0</v>
      </c>
      <c r="I523" s="1">
        <f>SUM(Table1[[#This Row],[1 - الأول]:[5 - الخامس]])</f>
        <v>39044525.116000004</v>
      </c>
    </row>
    <row r="524" spans="1:9" x14ac:dyDescent="0.25">
      <c r="A524" s="2" t="s">
        <v>218</v>
      </c>
      <c r="B524" s="2" t="s">
        <v>355</v>
      </c>
      <c r="C524" s="3">
        <v>7902606.074000001</v>
      </c>
      <c r="D524" s="3">
        <v>0</v>
      </c>
      <c r="E524" s="3">
        <v>853332</v>
      </c>
      <c r="F524" s="3">
        <v>0</v>
      </c>
      <c r="G524" s="3">
        <v>0</v>
      </c>
      <c r="H524" s="1">
        <v>0</v>
      </c>
      <c r="I524" s="1">
        <f>SUM(Table1[[#This Row],[1 - الأول]:[5 - الخامس]])</f>
        <v>8755938.074000001</v>
      </c>
    </row>
    <row r="525" spans="1:9" x14ac:dyDescent="0.25">
      <c r="A525" s="2" t="s">
        <v>218</v>
      </c>
      <c r="B525" s="2" t="s">
        <v>356</v>
      </c>
      <c r="C525" s="3">
        <v>6493295.512000001</v>
      </c>
      <c r="D525" s="3">
        <v>0</v>
      </c>
      <c r="E525" s="3">
        <v>853330</v>
      </c>
      <c r="F525" s="3">
        <v>0</v>
      </c>
      <c r="G525" s="3">
        <v>0</v>
      </c>
      <c r="H525" s="1">
        <v>0</v>
      </c>
      <c r="I525" s="1">
        <f>SUM(Table1[[#This Row],[1 - الأول]:[5 - الخامس]])</f>
        <v>7346625.512000001</v>
      </c>
    </row>
    <row r="526" spans="1:9" x14ac:dyDescent="0.25">
      <c r="A526" s="2" t="s">
        <v>218</v>
      </c>
      <c r="B526" s="2" t="s">
        <v>357</v>
      </c>
      <c r="C526" s="3">
        <v>8687429.1720000003</v>
      </c>
      <c r="D526" s="3">
        <v>4874154.7249999996</v>
      </c>
      <c r="E526" s="3">
        <v>2183330</v>
      </c>
      <c r="F526" s="3">
        <v>0</v>
      </c>
      <c r="G526" s="3">
        <v>0</v>
      </c>
      <c r="H526" s="1">
        <v>0</v>
      </c>
      <c r="I526" s="1">
        <f>SUM(Table1[[#This Row],[1 - الأول]:[5 - الخامس]])</f>
        <v>15744913.897</v>
      </c>
    </row>
    <row r="527" spans="1:9" x14ac:dyDescent="0.25">
      <c r="A527" s="2" t="s">
        <v>218</v>
      </c>
      <c r="B527" s="2" t="s">
        <v>358</v>
      </c>
      <c r="C527" s="3">
        <v>29453054.278000005</v>
      </c>
      <c r="D527" s="3">
        <v>0</v>
      </c>
      <c r="E527" s="3">
        <v>5100000</v>
      </c>
      <c r="F527" s="3">
        <v>0</v>
      </c>
      <c r="G527" s="3">
        <v>0</v>
      </c>
      <c r="H527" s="1">
        <v>0</v>
      </c>
      <c r="I527" s="1">
        <f>SUM(Table1[[#This Row],[1 - الأول]:[5 - الخامس]])</f>
        <v>34553054.278000005</v>
      </c>
    </row>
    <row r="528" spans="1:9" x14ac:dyDescent="0.25">
      <c r="A528" s="2" t="s">
        <v>218</v>
      </c>
      <c r="B528" s="2" t="s">
        <v>359</v>
      </c>
      <c r="C528" s="3">
        <v>4927991.1259999992</v>
      </c>
      <c r="D528" s="3">
        <v>2785449.9879999999</v>
      </c>
      <c r="E528" s="3">
        <v>1275000</v>
      </c>
      <c r="F528" s="3">
        <v>0</v>
      </c>
      <c r="G528" s="3">
        <v>0</v>
      </c>
      <c r="H528" s="1">
        <v>0</v>
      </c>
      <c r="I528" s="1">
        <f>SUM(Table1[[#This Row],[1 - الأول]:[5 - الخامس]])</f>
        <v>8988441.1140000001</v>
      </c>
    </row>
    <row r="529" spans="1:9" x14ac:dyDescent="0.25">
      <c r="A529" s="2" t="s">
        <v>218</v>
      </c>
      <c r="B529" s="2" t="s">
        <v>360</v>
      </c>
      <c r="C529" s="3">
        <v>12383127.025000002</v>
      </c>
      <c r="D529" s="3">
        <v>0</v>
      </c>
      <c r="E529" s="3">
        <v>3383330</v>
      </c>
      <c r="F529" s="3">
        <v>0</v>
      </c>
      <c r="G529" s="3">
        <v>0</v>
      </c>
      <c r="H529" s="1">
        <v>0</v>
      </c>
      <c r="I529" s="1">
        <f>SUM(Table1[[#This Row],[1 - الأول]:[5 - الخامس]])</f>
        <v>15766457.025000002</v>
      </c>
    </row>
    <row r="530" spans="1:9" x14ac:dyDescent="0.25">
      <c r="A530" s="2" t="s">
        <v>218</v>
      </c>
      <c r="B530" s="2" t="s">
        <v>361</v>
      </c>
      <c r="C530" s="3">
        <v>935000</v>
      </c>
      <c r="D530" s="3">
        <v>0</v>
      </c>
      <c r="E530" s="3">
        <v>853330</v>
      </c>
      <c r="F530" s="3">
        <v>0</v>
      </c>
      <c r="G530" s="3">
        <v>0</v>
      </c>
      <c r="H530" s="1">
        <v>0</v>
      </c>
      <c r="I530" s="1">
        <f>SUM(Table1[[#This Row],[1 - الأول]:[5 - الخامس]])</f>
        <v>1788330</v>
      </c>
    </row>
    <row r="531" spans="1:9" x14ac:dyDescent="0.25">
      <c r="A531" s="2" t="s">
        <v>218</v>
      </c>
      <c r="B531" s="2" t="s">
        <v>362</v>
      </c>
      <c r="C531" s="3">
        <v>5073882.8470000001</v>
      </c>
      <c r="D531" s="3">
        <v>0</v>
      </c>
      <c r="E531" s="3">
        <v>600000</v>
      </c>
      <c r="F531" s="3">
        <v>0</v>
      </c>
      <c r="G531" s="3">
        <v>0</v>
      </c>
      <c r="H531" s="1">
        <v>0</v>
      </c>
      <c r="I531" s="1">
        <f>SUM(Table1[[#This Row],[1 - الأول]:[5 - الخامس]])</f>
        <v>5673882.8470000001</v>
      </c>
    </row>
    <row r="532" spans="1:9" x14ac:dyDescent="0.25">
      <c r="A532" s="2" t="s">
        <v>218</v>
      </c>
      <c r="B532" s="2" t="s">
        <v>363</v>
      </c>
      <c r="C532" s="3">
        <v>8311197.8439999986</v>
      </c>
      <c r="D532" s="3">
        <v>0</v>
      </c>
      <c r="E532" s="3">
        <v>436670</v>
      </c>
      <c r="F532" s="3">
        <v>0</v>
      </c>
      <c r="G532" s="3">
        <v>0</v>
      </c>
      <c r="H532" s="1">
        <v>0</v>
      </c>
      <c r="I532" s="1">
        <f>SUM(Table1[[#This Row],[1 - الأول]:[5 - الخامس]])</f>
        <v>8747867.8439999986</v>
      </c>
    </row>
    <row r="533" spans="1:9" x14ac:dyDescent="0.25">
      <c r="A533" s="2" t="s">
        <v>218</v>
      </c>
      <c r="B533" s="2" t="s">
        <v>364</v>
      </c>
      <c r="C533" s="3">
        <v>3012041.145</v>
      </c>
      <c r="D533" s="3">
        <v>0</v>
      </c>
      <c r="E533" s="3">
        <v>568886</v>
      </c>
      <c r="F533" s="3">
        <v>0</v>
      </c>
      <c r="G533" s="3">
        <v>0</v>
      </c>
      <c r="H533" s="1">
        <v>0</v>
      </c>
      <c r="I533" s="1">
        <f>SUM(Table1[[#This Row],[1 - الأول]:[5 - الخامس]])</f>
        <v>3580927.145</v>
      </c>
    </row>
    <row r="534" spans="1:9" x14ac:dyDescent="0.25">
      <c r="A534" s="2" t="s">
        <v>218</v>
      </c>
      <c r="B534" s="2" t="s">
        <v>365</v>
      </c>
      <c r="C534" s="3">
        <v>5174820.9379999992</v>
      </c>
      <c r="D534" s="3">
        <v>0</v>
      </c>
      <c r="E534" s="3">
        <v>853330</v>
      </c>
      <c r="F534" s="3">
        <v>0</v>
      </c>
      <c r="G534" s="3">
        <v>0</v>
      </c>
      <c r="H534" s="1">
        <v>0</v>
      </c>
      <c r="I534" s="1">
        <f>SUM(Table1[[#This Row],[1 - الأول]:[5 - الخامس]])</f>
        <v>6028150.9379999992</v>
      </c>
    </row>
    <row r="535" spans="1:9" x14ac:dyDescent="0.25">
      <c r="A535" s="2" t="s">
        <v>218</v>
      </c>
      <c r="B535" s="2" t="s">
        <v>366</v>
      </c>
      <c r="C535" s="3">
        <v>39466356.917000003</v>
      </c>
      <c r="D535" s="3">
        <v>0</v>
      </c>
      <c r="E535" s="3">
        <v>5933330</v>
      </c>
      <c r="F535" s="3">
        <v>0</v>
      </c>
      <c r="G535" s="3">
        <v>0</v>
      </c>
      <c r="H535" s="1">
        <v>0</v>
      </c>
      <c r="I535" s="1">
        <f>SUM(Table1[[#This Row],[1 - الأول]:[5 - الخامس]])</f>
        <v>45399686.917000003</v>
      </c>
    </row>
    <row r="536" spans="1:9" x14ac:dyDescent="0.25">
      <c r="A536" s="2" t="s">
        <v>218</v>
      </c>
      <c r="B536" s="2" t="s">
        <v>367</v>
      </c>
      <c r="C536" s="3">
        <v>1500064.1969999999</v>
      </c>
      <c r="D536" s="3">
        <v>783640.39800000004</v>
      </c>
      <c r="E536" s="3">
        <v>1540000</v>
      </c>
      <c r="F536" s="3">
        <v>0</v>
      </c>
      <c r="G536" s="3">
        <v>0</v>
      </c>
      <c r="H536" s="1">
        <v>0</v>
      </c>
      <c r="I536" s="1">
        <f>SUM(Table1[[#This Row],[1 - الأول]:[5 - الخامس]])</f>
        <v>3823704.5949999997</v>
      </c>
    </row>
    <row r="537" spans="1:9" x14ac:dyDescent="0.25">
      <c r="A537" s="2" t="s">
        <v>218</v>
      </c>
      <c r="B537" s="2" t="s">
        <v>368</v>
      </c>
      <c r="C537" s="3">
        <v>11911017.403000001</v>
      </c>
      <c r="D537" s="3">
        <v>0</v>
      </c>
      <c r="E537" s="3">
        <v>1290000</v>
      </c>
      <c r="F537" s="3">
        <v>0</v>
      </c>
      <c r="G537" s="3">
        <v>0</v>
      </c>
      <c r="H537" s="1">
        <v>0</v>
      </c>
      <c r="I537" s="1">
        <f>SUM(Table1[[#This Row],[1 - الأول]:[5 - الخامس]])</f>
        <v>13201017.403000001</v>
      </c>
    </row>
    <row r="538" spans="1:9" x14ac:dyDescent="0.25">
      <c r="A538" s="2" t="s">
        <v>218</v>
      </c>
      <c r="B538" s="2" t="s">
        <v>369</v>
      </c>
      <c r="C538" s="3">
        <v>19092851.053000003</v>
      </c>
      <c r="D538" s="3">
        <v>6171839.9239999996</v>
      </c>
      <c r="E538" s="3">
        <v>10250000</v>
      </c>
      <c r="F538" s="3">
        <v>0</v>
      </c>
      <c r="G538" s="3">
        <v>3500000</v>
      </c>
      <c r="H538" s="1">
        <v>0</v>
      </c>
      <c r="I538" s="1">
        <f>SUM(Table1[[#This Row],[1 - الأول]:[5 - الخامس]])</f>
        <v>39014690.976999998</v>
      </c>
    </row>
    <row r="539" spans="1:9" x14ac:dyDescent="0.25">
      <c r="A539" s="2" t="s">
        <v>218</v>
      </c>
      <c r="B539" s="2" t="s">
        <v>370</v>
      </c>
      <c r="C539" s="3">
        <v>35114748.658999994</v>
      </c>
      <c r="D539" s="3">
        <v>0</v>
      </c>
      <c r="E539" s="3">
        <v>8433330</v>
      </c>
      <c r="F539" s="3">
        <v>0</v>
      </c>
      <c r="G539" s="3">
        <v>0</v>
      </c>
      <c r="H539" s="1">
        <v>0</v>
      </c>
      <c r="I539" s="1">
        <f>SUM(Table1[[#This Row],[1 - الأول]:[5 - الخامس]])</f>
        <v>43548078.658999994</v>
      </c>
    </row>
    <row r="540" spans="1:9" x14ac:dyDescent="0.25">
      <c r="A540" s="2" t="s">
        <v>218</v>
      </c>
      <c r="B540" s="2" t="s">
        <v>371</v>
      </c>
      <c r="C540" s="3">
        <v>24634344.580999997</v>
      </c>
      <c r="D540" s="3">
        <v>6820233.1979999999</v>
      </c>
      <c r="E540" s="3">
        <v>10250000</v>
      </c>
      <c r="F540" s="3">
        <v>0</v>
      </c>
      <c r="G540" s="3">
        <v>0</v>
      </c>
      <c r="H540" s="1">
        <v>0</v>
      </c>
      <c r="I540" s="1">
        <f>SUM(Table1[[#This Row],[1 - الأول]:[5 - الخامس]])</f>
        <v>41704577.778999999</v>
      </c>
    </row>
    <row r="541" spans="1:9" x14ac:dyDescent="0.25">
      <c r="A541" s="2" t="s">
        <v>218</v>
      </c>
      <c r="B541" s="2" t="s">
        <v>372</v>
      </c>
      <c r="C541" s="3">
        <v>6233448.5720000006</v>
      </c>
      <c r="D541" s="3">
        <v>15699386.733000001</v>
      </c>
      <c r="E541" s="3">
        <v>853330</v>
      </c>
      <c r="F541" s="3">
        <v>0</v>
      </c>
      <c r="G541" s="3">
        <v>0</v>
      </c>
      <c r="H541" s="1">
        <v>0</v>
      </c>
      <c r="I541" s="1">
        <f>SUM(Table1[[#This Row],[1 - الأول]:[5 - الخامس]])</f>
        <v>22786165.305</v>
      </c>
    </row>
    <row r="542" spans="1:9" x14ac:dyDescent="0.25">
      <c r="A542" s="2" t="s">
        <v>218</v>
      </c>
      <c r="B542" s="2" t="s">
        <v>373</v>
      </c>
      <c r="C542" s="3">
        <v>20900630.115999997</v>
      </c>
      <c r="D542" s="3">
        <v>12555546.695</v>
      </c>
      <c r="E542" s="3">
        <v>911112</v>
      </c>
      <c r="F542" s="3">
        <v>0</v>
      </c>
      <c r="G542" s="3">
        <v>0</v>
      </c>
      <c r="H542" s="1">
        <v>0</v>
      </c>
      <c r="I542" s="1">
        <f>SUM(Table1[[#This Row],[1 - الأول]:[5 - الخامس]])</f>
        <v>34367288.810999997</v>
      </c>
    </row>
    <row r="543" spans="1:9" x14ac:dyDescent="0.25">
      <c r="A543" s="2" t="s">
        <v>218</v>
      </c>
      <c r="B543" s="2" t="s">
        <v>374</v>
      </c>
      <c r="C543" s="3">
        <v>10888426.746000001</v>
      </c>
      <c r="D543" s="3">
        <v>5419419.9699999997</v>
      </c>
      <c r="E543" s="3">
        <v>2400000</v>
      </c>
      <c r="F543" s="3">
        <v>0</v>
      </c>
      <c r="G543" s="3">
        <v>0</v>
      </c>
      <c r="H543" s="1">
        <v>0</v>
      </c>
      <c r="I543" s="1">
        <f>SUM(Table1[[#This Row],[1 - الأول]:[5 - الخامس]])</f>
        <v>18707846.716000002</v>
      </c>
    </row>
    <row r="544" spans="1:9" x14ac:dyDescent="0.25">
      <c r="A544" s="2" t="s">
        <v>218</v>
      </c>
      <c r="B544" s="2" t="s">
        <v>375</v>
      </c>
      <c r="C544" s="3">
        <v>3131608.4260000004</v>
      </c>
      <c r="D544" s="3">
        <v>1511582.2479999999</v>
      </c>
      <c r="E544" s="3">
        <v>853330</v>
      </c>
      <c r="F544" s="3">
        <v>0</v>
      </c>
      <c r="G544" s="3">
        <v>0</v>
      </c>
      <c r="H544" s="1">
        <v>0</v>
      </c>
      <c r="I544" s="1">
        <f>SUM(Table1[[#This Row],[1 - الأول]:[5 - الخامس]])</f>
        <v>5496520.6740000006</v>
      </c>
    </row>
    <row r="545" spans="1:9" x14ac:dyDescent="0.25">
      <c r="A545" s="2" t="s">
        <v>218</v>
      </c>
      <c r="B545" s="2" t="s">
        <v>376</v>
      </c>
      <c r="C545" s="3">
        <v>11224959.123</v>
      </c>
      <c r="D545" s="3">
        <v>6310681.4810000006</v>
      </c>
      <c r="E545" s="3">
        <v>16746670</v>
      </c>
      <c r="F545" s="3">
        <v>0</v>
      </c>
      <c r="G545" s="3">
        <v>0</v>
      </c>
      <c r="H545" s="1">
        <v>0</v>
      </c>
      <c r="I545" s="1">
        <f>SUM(Table1[[#This Row],[1 - الأول]:[5 - الخامس]])</f>
        <v>34282310.604000002</v>
      </c>
    </row>
    <row r="546" spans="1:9" x14ac:dyDescent="0.25">
      <c r="A546" s="2" t="s">
        <v>218</v>
      </c>
      <c r="B546" s="2" t="s">
        <v>377</v>
      </c>
      <c r="C546" s="3">
        <v>4018103.7390000001</v>
      </c>
      <c r="D546" s="3">
        <v>0</v>
      </c>
      <c r="E546" s="3">
        <v>600000</v>
      </c>
      <c r="F546" s="3">
        <v>0</v>
      </c>
      <c r="G546" s="3">
        <v>0</v>
      </c>
      <c r="H546" s="1">
        <v>0</v>
      </c>
      <c r="I546" s="1">
        <f>SUM(Table1[[#This Row],[1 - الأول]:[5 - الخامس]])</f>
        <v>4618103.7390000001</v>
      </c>
    </row>
    <row r="547" spans="1:9" x14ac:dyDescent="0.25">
      <c r="A547" s="2" t="s">
        <v>218</v>
      </c>
      <c r="B547" s="2" t="s">
        <v>378</v>
      </c>
      <c r="C547" s="3">
        <v>26763952.925000001</v>
      </c>
      <c r="D547" s="3">
        <v>7423024.7349999994</v>
      </c>
      <c r="E547" s="3">
        <v>16583330</v>
      </c>
      <c r="F547" s="3">
        <v>0</v>
      </c>
      <c r="G547" s="3">
        <v>6000000</v>
      </c>
      <c r="H547" s="1">
        <v>0</v>
      </c>
      <c r="I547" s="1">
        <f>SUM(Table1[[#This Row],[1 - الأول]:[5 - الخامس]])</f>
        <v>56770307.659999996</v>
      </c>
    </row>
    <row r="548" spans="1:9" x14ac:dyDescent="0.25">
      <c r="A548" s="2" t="s">
        <v>218</v>
      </c>
      <c r="B548" s="2" t="s">
        <v>379</v>
      </c>
      <c r="C548" s="3">
        <v>25090732.557999998</v>
      </c>
      <c r="D548" s="3">
        <v>12917984.437999999</v>
      </c>
      <c r="E548" s="3">
        <v>24800000</v>
      </c>
      <c r="F548" s="3">
        <v>0</v>
      </c>
      <c r="G548" s="3">
        <v>7000000</v>
      </c>
      <c r="H548" s="1">
        <v>0</v>
      </c>
      <c r="I548" s="1">
        <f>SUM(Table1[[#This Row],[1 - الأول]:[5 - الخامس]])</f>
        <v>69808716.995999992</v>
      </c>
    </row>
    <row r="549" spans="1:9" x14ac:dyDescent="0.25">
      <c r="A549" s="2" t="s">
        <v>218</v>
      </c>
      <c r="B549" s="2" t="s">
        <v>380</v>
      </c>
      <c r="C549" s="3">
        <v>13540942.611000001</v>
      </c>
      <c r="D549" s="3">
        <v>7855546.362999999</v>
      </c>
      <c r="E549" s="3">
        <v>4256670</v>
      </c>
      <c r="F549" s="3">
        <v>0</v>
      </c>
      <c r="G549" s="3">
        <v>3000000</v>
      </c>
      <c r="H549" s="1">
        <v>0</v>
      </c>
      <c r="I549" s="1">
        <f>SUM(Table1[[#This Row],[1 - الأول]:[5 - الخامس]])</f>
        <v>28653158.973999999</v>
      </c>
    </row>
    <row r="550" spans="1:9" x14ac:dyDescent="0.25">
      <c r="A550" s="2" t="s">
        <v>218</v>
      </c>
      <c r="B550" s="2" t="s">
        <v>381</v>
      </c>
      <c r="C550" s="3">
        <v>3969827.5060000001</v>
      </c>
      <c r="D550" s="3">
        <v>2350619.4419999998</v>
      </c>
      <c r="E550" s="3">
        <v>853330</v>
      </c>
      <c r="F550" s="3">
        <v>0</v>
      </c>
      <c r="G550" s="3">
        <v>0</v>
      </c>
      <c r="H550" s="1">
        <v>0</v>
      </c>
      <c r="I550" s="1">
        <f>SUM(Table1[[#This Row],[1 - الأول]:[5 - الخامس]])</f>
        <v>7173776.9479999999</v>
      </c>
    </row>
    <row r="551" spans="1:9" x14ac:dyDescent="0.25">
      <c r="A551" s="2" t="s">
        <v>218</v>
      </c>
      <c r="B551" s="2" t="s">
        <v>382</v>
      </c>
      <c r="C551" s="3">
        <v>11337203.037999999</v>
      </c>
      <c r="D551" s="3">
        <v>6533995.9519999996</v>
      </c>
      <c r="E551" s="3">
        <v>5916670</v>
      </c>
      <c r="F551" s="3">
        <v>0</v>
      </c>
      <c r="G551" s="3">
        <v>3000000</v>
      </c>
      <c r="H551" s="1">
        <v>0</v>
      </c>
      <c r="I551" s="1">
        <f>SUM(Table1[[#This Row],[1 - الأول]:[5 - الخامس]])</f>
        <v>26787868.989999998</v>
      </c>
    </row>
    <row r="552" spans="1:9" x14ac:dyDescent="0.25">
      <c r="A552" s="2" t="s">
        <v>218</v>
      </c>
      <c r="B552" s="2" t="s">
        <v>383</v>
      </c>
      <c r="C552" s="3">
        <v>2663281.5460000001</v>
      </c>
      <c r="D552" s="3">
        <v>1630941.243</v>
      </c>
      <c r="E552" s="3">
        <v>1184622</v>
      </c>
      <c r="F552" s="3">
        <v>0</v>
      </c>
      <c r="G552" s="3">
        <v>0</v>
      </c>
      <c r="H552" s="1">
        <v>0</v>
      </c>
      <c r="I552" s="1">
        <f>SUM(Table1[[#This Row],[1 - الأول]:[5 - الخامس]])</f>
        <v>5478844.7889999999</v>
      </c>
    </row>
    <row r="553" spans="1:9" x14ac:dyDescent="0.25">
      <c r="A553" s="2" t="s">
        <v>218</v>
      </c>
      <c r="B553" s="2" t="s">
        <v>384</v>
      </c>
      <c r="C553" s="3">
        <v>3657278.2369999997</v>
      </c>
      <c r="D553" s="3">
        <v>2080038.8020000001</v>
      </c>
      <c r="E553" s="3">
        <v>853330</v>
      </c>
      <c r="F553" s="3">
        <v>0</v>
      </c>
      <c r="G553" s="3">
        <v>0</v>
      </c>
      <c r="H553" s="1">
        <v>0</v>
      </c>
      <c r="I553" s="1">
        <f>SUM(Table1[[#This Row],[1 - الأول]:[5 - الخامس]])</f>
        <v>6590647.0389999999</v>
      </c>
    </row>
    <row r="554" spans="1:9" x14ac:dyDescent="0.25">
      <c r="A554" s="2" t="s">
        <v>218</v>
      </c>
      <c r="B554" s="2" t="s">
        <v>385</v>
      </c>
      <c r="C554" s="3">
        <v>3059333.5740000005</v>
      </c>
      <c r="D554" s="3">
        <v>1726090.061</v>
      </c>
      <c r="E554" s="3">
        <v>853330</v>
      </c>
      <c r="F554" s="3">
        <v>0</v>
      </c>
      <c r="G554" s="3">
        <v>0</v>
      </c>
      <c r="H554" s="1">
        <v>0</v>
      </c>
      <c r="I554" s="1">
        <f>SUM(Table1[[#This Row],[1 - الأول]:[5 - الخامس]])</f>
        <v>5638753.6350000007</v>
      </c>
    </row>
    <row r="555" spans="1:9" x14ac:dyDescent="0.25">
      <c r="A555" s="2" t="s">
        <v>218</v>
      </c>
      <c r="B555" s="2" t="s">
        <v>386</v>
      </c>
      <c r="C555" s="3">
        <v>24929644.302000005</v>
      </c>
      <c r="D555" s="3">
        <v>13001205.207</v>
      </c>
      <c r="E555" s="3">
        <v>13040000</v>
      </c>
      <c r="F555" s="3">
        <v>0</v>
      </c>
      <c r="G555" s="3">
        <v>4500000</v>
      </c>
      <c r="H555" s="1">
        <v>0</v>
      </c>
      <c r="I555" s="1">
        <f>SUM(Table1[[#This Row],[1 - الأول]:[5 - الخامس]])</f>
        <v>55470849.509000003</v>
      </c>
    </row>
    <row r="556" spans="1:9" x14ac:dyDescent="0.25">
      <c r="A556" s="2" t="s">
        <v>218</v>
      </c>
      <c r="B556" s="2" t="s">
        <v>387</v>
      </c>
      <c r="C556" s="3">
        <v>1152840.2960000001</v>
      </c>
      <c r="D556" s="3">
        <v>1954124.7420000001</v>
      </c>
      <c r="E556" s="3">
        <v>3490000</v>
      </c>
      <c r="F556" s="3">
        <v>0</v>
      </c>
      <c r="G556" s="3">
        <v>0</v>
      </c>
      <c r="H556" s="1">
        <v>0</v>
      </c>
      <c r="I556" s="1">
        <f>SUM(Table1[[#This Row],[1 - الأول]:[5 - الخامس]])</f>
        <v>6596965.0380000006</v>
      </c>
    </row>
    <row r="557" spans="1:9" x14ac:dyDescent="0.25">
      <c r="A557" s="2" t="s">
        <v>218</v>
      </c>
      <c r="B557" s="2" t="s">
        <v>388</v>
      </c>
      <c r="C557" s="3">
        <v>28576226.806000002</v>
      </c>
      <c r="D557" s="3">
        <v>0</v>
      </c>
      <c r="E557" s="3">
        <v>6360000</v>
      </c>
      <c r="F557" s="3">
        <v>0</v>
      </c>
      <c r="G557" s="3">
        <v>2500000</v>
      </c>
      <c r="H557" s="1">
        <v>0</v>
      </c>
      <c r="I557" s="1">
        <f>SUM(Table1[[#This Row],[1 - الأول]:[5 - الخامس]])</f>
        <v>37436226.806000002</v>
      </c>
    </row>
    <row r="558" spans="1:9" x14ac:dyDescent="0.25">
      <c r="A558" s="2" t="s">
        <v>218</v>
      </c>
      <c r="B558" s="2" t="s">
        <v>389</v>
      </c>
      <c r="C558" s="3">
        <v>1339501.9470000004</v>
      </c>
      <c r="D558" s="3">
        <v>5294.5499999999993</v>
      </c>
      <c r="E558" s="3">
        <v>520000</v>
      </c>
      <c r="F558" s="3">
        <v>0</v>
      </c>
      <c r="G558" s="3">
        <v>0</v>
      </c>
      <c r="H558" s="1">
        <v>0</v>
      </c>
      <c r="I558" s="1">
        <f>SUM(Table1[[#This Row],[1 - الأول]:[5 - الخامس]])</f>
        <v>1864796.4970000004</v>
      </c>
    </row>
    <row r="559" spans="1:9" x14ac:dyDescent="0.25">
      <c r="A559" s="2" t="s">
        <v>218</v>
      </c>
      <c r="B559" s="2" t="s">
        <v>390</v>
      </c>
      <c r="C559" s="3">
        <v>13583251.867999997</v>
      </c>
      <c r="D559" s="3">
        <v>0</v>
      </c>
      <c r="E559" s="3">
        <v>692222</v>
      </c>
      <c r="F559" s="3">
        <v>0</v>
      </c>
      <c r="G559" s="3">
        <v>0</v>
      </c>
      <c r="H559" s="1">
        <v>0</v>
      </c>
      <c r="I559" s="1">
        <f>SUM(Table1[[#This Row],[1 - الأول]:[5 - الخامس]])</f>
        <v>14275473.867999997</v>
      </c>
    </row>
    <row r="560" spans="1:9" x14ac:dyDescent="0.25">
      <c r="A560" s="2" t="s">
        <v>218</v>
      </c>
      <c r="B560" s="2" t="s">
        <v>391</v>
      </c>
      <c r="C560" s="3">
        <v>5862914.2650000006</v>
      </c>
      <c r="D560" s="3">
        <v>3619087.6569999997</v>
      </c>
      <c r="E560" s="3">
        <v>600000</v>
      </c>
      <c r="F560" s="3">
        <v>0</v>
      </c>
      <c r="G560" s="3">
        <v>0</v>
      </c>
      <c r="H560" s="1">
        <v>0</v>
      </c>
      <c r="I560" s="1">
        <f>SUM(Table1[[#This Row],[1 - الأول]:[5 - الخامس]])</f>
        <v>10082001.922</v>
      </c>
    </row>
    <row r="561" spans="1:9" x14ac:dyDescent="0.25">
      <c r="A561" s="2" t="s">
        <v>218</v>
      </c>
      <c r="B561" s="2" t="s">
        <v>392</v>
      </c>
      <c r="C561" s="3">
        <v>6510715.5680000009</v>
      </c>
      <c r="D561" s="3">
        <v>1901678.253</v>
      </c>
      <c r="E561" s="3">
        <v>853330</v>
      </c>
      <c r="F561" s="3">
        <v>0</v>
      </c>
      <c r="G561" s="3">
        <v>0</v>
      </c>
      <c r="H561" s="1">
        <v>0</v>
      </c>
      <c r="I561" s="1">
        <f>SUM(Table1[[#This Row],[1 - الأول]:[5 - الخامس]])</f>
        <v>9265723.8210000005</v>
      </c>
    </row>
    <row r="562" spans="1:9" x14ac:dyDescent="0.25">
      <c r="A562" s="2" t="s">
        <v>218</v>
      </c>
      <c r="B562" s="2" t="s">
        <v>393</v>
      </c>
      <c r="C562" s="3">
        <v>1141442.1629999999</v>
      </c>
      <c r="D562" s="3">
        <v>9518.9249999999993</v>
      </c>
      <c r="E562" s="3">
        <v>2141112</v>
      </c>
      <c r="F562" s="3">
        <v>0</v>
      </c>
      <c r="G562" s="3">
        <v>0</v>
      </c>
      <c r="H562" s="1">
        <v>0</v>
      </c>
      <c r="I562" s="1">
        <f>SUM(Table1[[#This Row],[1 - الأول]:[5 - الخامس]])</f>
        <v>3292073.088</v>
      </c>
    </row>
    <row r="563" spans="1:9" x14ac:dyDescent="0.25">
      <c r="A563" s="2" t="s">
        <v>218</v>
      </c>
      <c r="B563" s="2" t="s">
        <v>394</v>
      </c>
      <c r="C563" s="3">
        <v>1612752.0410000002</v>
      </c>
      <c r="D563" s="3">
        <v>721901.951</v>
      </c>
      <c r="E563" s="3">
        <v>1170000</v>
      </c>
      <c r="F563" s="3">
        <v>0</v>
      </c>
      <c r="G563" s="3">
        <v>0</v>
      </c>
      <c r="H563" s="1">
        <v>0</v>
      </c>
      <c r="I563" s="1">
        <f>SUM(Table1[[#This Row],[1 - الأول]:[5 - الخامس]])</f>
        <v>3504653.9920000001</v>
      </c>
    </row>
    <row r="564" spans="1:9" x14ac:dyDescent="0.25">
      <c r="A564" s="2" t="s">
        <v>218</v>
      </c>
      <c r="B564" s="2" t="s">
        <v>395</v>
      </c>
      <c r="C564" s="3">
        <v>6103042.828999999</v>
      </c>
      <c r="D564" s="3">
        <v>1218486.4779999999</v>
      </c>
      <c r="E564" s="3">
        <v>600000</v>
      </c>
      <c r="F564" s="3">
        <v>0</v>
      </c>
      <c r="G564" s="3">
        <v>0</v>
      </c>
      <c r="H564" s="1">
        <v>0</v>
      </c>
      <c r="I564" s="1">
        <f>SUM(Table1[[#This Row],[1 - الأول]:[5 - الخامس]])</f>
        <v>7921529.3069999991</v>
      </c>
    </row>
    <row r="565" spans="1:9" x14ac:dyDescent="0.25">
      <c r="A565" s="2" t="s">
        <v>218</v>
      </c>
      <c r="B565" s="2" t="s">
        <v>396</v>
      </c>
      <c r="C565" s="3">
        <v>1195000</v>
      </c>
      <c r="D565" s="3">
        <v>0</v>
      </c>
      <c r="E565" s="3">
        <v>1602218</v>
      </c>
      <c r="F565" s="3">
        <v>0</v>
      </c>
      <c r="G565" s="3">
        <v>0</v>
      </c>
      <c r="H565" s="1">
        <v>0</v>
      </c>
      <c r="I565" s="1">
        <f>SUM(Table1[[#This Row],[1 - الأول]:[5 - الخامس]])</f>
        <v>2797218</v>
      </c>
    </row>
    <row r="566" spans="1:9" x14ac:dyDescent="0.25">
      <c r="A566" s="2" t="s">
        <v>218</v>
      </c>
      <c r="B566" s="2" t="s">
        <v>397</v>
      </c>
      <c r="C566" s="3">
        <v>6079240.9329999993</v>
      </c>
      <c r="D566" s="3">
        <v>0</v>
      </c>
      <c r="E566" s="3">
        <v>2540000</v>
      </c>
      <c r="F566" s="3">
        <v>0</v>
      </c>
      <c r="G566" s="3">
        <v>0</v>
      </c>
      <c r="H566" s="1">
        <v>0</v>
      </c>
      <c r="I566" s="1">
        <f>SUM(Table1[[#This Row],[1 - الأول]:[5 - الخامس]])</f>
        <v>8619240.9329999983</v>
      </c>
    </row>
    <row r="567" spans="1:9" x14ac:dyDescent="0.25">
      <c r="A567" s="2" t="s">
        <v>218</v>
      </c>
      <c r="B567" s="2" t="s">
        <v>398</v>
      </c>
      <c r="C567" s="3">
        <v>12304369.681000002</v>
      </c>
      <c r="D567" s="3">
        <v>7779381.0560000008</v>
      </c>
      <c r="E567" s="3">
        <v>3990000</v>
      </c>
      <c r="F567" s="3">
        <v>0</v>
      </c>
      <c r="G567" s="3">
        <v>1500000</v>
      </c>
      <c r="H567" s="1">
        <v>0</v>
      </c>
      <c r="I567" s="1">
        <f>SUM(Table1[[#This Row],[1 - الأول]:[5 - الخامس]])</f>
        <v>25573750.737000003</v>
      </c>
    </row>
    <row r="568" spans="1:9" x14ac:dyDescent="0.25">
      <c r="A568" s="2" t="s">
        <v>218</v>
      </c>
      <c r="B568" s="2" t="s">
        <v>399</v>
      </c>
      <c r="C568" s="3">
        <v>6841434.5819999995</v>
      </c>
      <c r="D568" s="3">
        <v>294050.02100000001</v>
      </c>
      <c r="E568" s="3">
        <v>600000</v>
      </c>
      <c r="F568" s="3">
        <v>0</v>
      </c>
      <c r="G568" s="3">
        <v>0</v>
      </c>
      <c r="H568" s="1">
        <v>0</v>
      </c>
      <c r="I568" s="1">
        <f>SUM(Table1[[#This Row],[1 - الأول]:[5 - الخامس]])</f>
        <v>7735484.6029999992</v>
      </c>
    </row>
    <row r="569" spans="1:9" x14ac:dyDescent="0.25">
      <c r="A569" s="2" t="s">
        <v>218</v>
      </c>
      <c r="B569" s="2" t="s">
        <v>400</v>
      </c>
      <c r="C569" s="3">
        <v>2649473.1330000008</v>
      </c>
      <c r="D569" s="3">
        <v>0</v>
      </c>
      <c r="E569" s="3">
        <v>853330</v>
      </c>
      <c r="F569" s="3">
        <v>0</v>
      </c>
      <c r="G569" s="3">
        <v>0</v>
      </c>
      <c r="H569" s="1">
        <v>0</v>
      </c>
      <c r="I569" s="1">
        <f>SUM(Table1[[#This Row],[1 - الأول]:[5 - الخامس]])</f>
        <v>3502803.1330000008</v>
      </c>
    </row>
    <row r="570" spans="1:9" x14ac:dyDescent="0.25">
      <c r="A570" s="2" t="s">
        <v>218</v>
      </c>
      <c r="B570" s="2" t="s">
        <v>401</v>
      </c>
      <c r="C570" s="3">
        <v>6989676.9390000002</v>
      </c>
      <c r="D570" s="3">
        <v>0</v>
      </c>
      <c r="E570" s="3">
        <v>1200000</v>
      </c>
      <c r="F570" s="3">
        <v>0</v>
      </c>
      <c r="G570" s="3">
        <v>0</v>
      </c>
      <c r="H570" s="1">
        <v>0</v>
      </c>
      <c r="I570" s="1">
        <f>SUM(Table1[[#This Row],[1 - الأول]:[5 - الخامس]])</f>
        <v>8189676.9390000002</v>
      </c>
    </row>
    <row r="571" spans="1:9" x14ac:dyDescent="0.25">
      <c r="A571" s="2" t="s">
        <v>218</v>
      </c>
      <c r="B571" s="2" t="s">
        <v>402</v>
      </c>
      <c r="C571" s="3">
        <v>4880992.1570000006</v>
      </c>
      <c r="D571" s="3">
        <v>2876777.807</v>
      </c>
      <c r="E571" s="3">
        <v>853330</v>
      </c>
      <c r="F571" s="3">
        <v>0</v>
      </c>
      <c r="G571" s="3">
        <v>0</v>
      </c>
      <c r="H571" s="1">
        <v>0</v>
      </c>
      <c r="I571" s="1">
        <f>SUM(Table1[[#This Row],[1 - الأول]:[5 - الخامس]])</f>
        <v>8611099.9640000015</v>
      </c>
    </row>
    <row r="572" spans="1:9" x14ac:dyDescent="0.25">
      <c r="A572" s="2" t="s">
        <v>218</v>
      </c>
      <c r="B572" s="2" t="s">
        <v>403</v>
      </c>
      <c r="C572" s="3">
        <v>19231801.800000001</v>
      </c>
      <c r="D572" s="3">
        <v>2987701.9959999998</v>
      </c>
      <c r="E572" s="3">
        <v>20149670</v>
      </c>
      <c r="F572" s="3">
        <v>0</v>
      </c>
      <c r="G572" s="3">
        <v>0</v>
      </c>
      <c r="H572" s="1">
        <v>0</v>
      </c>
      <c r="I572" s="1">
        <f>SUM(Table1[[#This Row],[1 - الأول]:[5 - الخامس]])</f>
        <v>42369173.796000004</v>
      </c>
    </row>
    <row r="573" spans="1:9" x14ac:dyDescent="0.25">
      <c r="A573" s="2" t="s">
        <v>218</v>
      </c>
      <c r="B573" s="2" t="s">
        <v>404</v>
      </c>
      <c r="C573" s="3">
        <v>3564412.673</v>
      </c>
      <c r="D573" s="3">
        <v>2271351.0350000001</v>
      </c>
      <c r="E573" s="3">
        <v>853330</v>
      </c>
      <c r="F573" s="3">
        <v>0</v>
      </c>
      <c r="G573" s="3">
        <v>0</v>
      </c>
      <c r="H573" s="1">
        <v>0</v>
      </c>
      <c r="I573" s="1">
        <f>SUM(Table1[[#This Row],[1 - الأول]:[5 - الخامس]])</f>
        <v>6689093.7080000006</v>
      </c>
    </row>
    <row r="574" spans="1:9" x14ac:dyDescent="0.25">
      <c r="A574" s="2" t="s">
        <v>218</v>
      </c>
      <c r="B574" s="2" t="s">
        <v>405</v>
      </c>
      <c r="C574" s="3">
        <v>3022116.6750000003</v>
      </c>
      <c r="D574" s="3">
        <v>0</v>
      </c>
      <c r="E574" s="3">
        <v>600000</v>
      </c>
      <c r="F574" s="3">
        <v>0</v>
      </c>
      <c r="G574" s="3">
        <v>0</v>
      </c>
      <c r="H574" s="1">
        <v>0</v>
      </c>
      <c r="I574" s="1">
        <f>SUM(Table1[[#This Row],[1 - الأول]:[5 - الخامس]])</f>
        <v>3622116.6750000003</v>
      </c>
    </row>
    <row r="575" spans="1:9" x14ac:dyDescent="0.25">
      <c r="A575" s="2" t="s">
        <v>218</v>
      </c>
      <c r="B575" s="2" t="s">
        <v>406</v>
      </c>
      <c r="C575" s="3">
        <v>7916836.1720000003</v>
      </c>
      <c r="D575" s="3">
        <v>0</v>
      </c>
      <c r="E575" s="3">
        <v>1440000</v>
      </c>
      <c r="F575" s="3">
        <v>0</v>
      </c>
      <c r="G575" s="3">
        <v>0</v>
      </c>
      <c r="H575" s="1">
        <v>0</v>
      </c>
      <c r="I575" s="1">
        <f>SUM(Table1[[#This Row],[1 - الأول]:[5 - الخامس]])</f>
        <v>9356836.1720000003</v>
      </c>
    </row>
    <row r="576" spans="1:9" x14ac:dyDescent="0.25">
      <c r="A576" s="2" t="s">
        <v>218</v>
      </c>
      <c r="B576" s="2" t="s">
        <v>407</v>
      </c>
      <c r="C576" s="3">
        <v>6605257.7479999997</v>
      </c>
      <c r="D576" s="3">
        <v>0</v>
      </c>
      <c r="E576" s="3">
        <v>600000</v>
      </c>
      <c r="F576" s="3">
        <v>0</v>
      </c>
      <c r="G576" s="3">
        <v>0</v>
      </c>
      <c r="H576" s="1">
        <v>0</v>
      </c>
      <c r="I576" s="1">
        <f>SUM(Table1[[#This Row],[1 - الأول]:[5 - الخامس]])</f>
        <v>7205257.7479999997</v>
      </c>
    </row>
    <row r="577" spans="1:9" x14ac:dyDescent="0.25">
      <c r="A577" s="2" t="s">
        <v>218</v>
      </c>
      <c r="B577" s="2" t="s">
        <v>408</v>
      </c>
      <c r="C577" s="3">
        <v>5621191.3789999997</v>
      </c>
      <c r="D577" s="3">
        <v>0</v>
      </c>
      <c r="E577" s="3">
        <v>853330</v>
      </c>
      <c r="F577" s="3">
        <v>0</v>
      </c>
      <c r="G577" s="3">
        <v>0</v>
      </c>
      <c r="H577" s="1">
        <v>0</v>
      </c>
      <c r="I577" s="1">
        <f>SUM(Table1[[#This Row],[1 - الأول]:[5 - الخامس]])</f>
        <v>6474521.3789999997</v>
      </c>
    </row>
    <row r="578" spans="1:9" x14ac:dyDescent="0.25">
      <c r="A578" s="2" t="s">
        <v>218</v>
      </c>
      <c r="B578" s="2" t="s">
        <v>409</v>
      </c>
      <c r="C578" s="3">
        <v>6997249.9369999999</v>
      </c>
      <c r="D578" s="3">
        <v>4517708.08</v>
      </c>
      <c r="E578" s="3">
        <v>2520000</v>
      </c>
      <c r="F578" s="3">
        <v>0</v>
      </c>
      <c r="G578" s="3">
        <v>0</v>
      </c>
      <c r="H578" s="1">
        <v>0</v>
      </c>
      <c r="I578" s="1">
        <f>SUM(Table1[[#This Row],[1 - الأول]:[5 - الخامس]])</f>
        <v>14034958.017000001</v>
      </c>
    </row>
    <row r="579" spans="1:9" x14ac:dyDescent="0.25">
      <c r="A579" s="2" t="s">
        <v>218</v>
      </c>
      <c r="B579" s="2" t="s">
        <v>410</v>
      </c>
      <c r="C579" s="3">
        <v>2492136.5439999998</v>
      </c>
      <c r="D579" s="3">
        <v>1359931.2080000001</v>
      </c>
      <c r="E579" s="3">
        <v>1270000</v>
      </c>
      <c r="F579" s="3">
        <v>0</v>
      </c>
      <c r="G579" s="3">
        <v>0</v>
      </c>
      <c r="H579" s="1">
        <v>0</v>
      </c>
      <c r="I579" s="1">
        <f>SUM(Table1[[#This Row],[1 - الأول]:[5 - الخامس]])</f>
        <v>5122067.7520000003</v>
      </c>
    </row>
    <row r="580" spans="1:9" x14ac:dyDescent="0.25">
      <c r="A580" s="2" t="s">
        <v>218</v>
      </c>
      <c r="B580" s="2" t="s">
        <v>411</v>
      </c>
      <c r="C580" s="3">
        <v>3355865.926</v>
      </c>
      <c r="D580" s="3">
        <v>881945.67299999995</v>
      </c>
      <c r="E580" s="3">
        <v>853330</v>
      </c>
      <c r="F580" s="3">
        <v>0</v>
      </c>
      <c r="G580" s="3">
        <v>0</v>
      </c>
      <c r="H580" s="1">
        <v>0</v>
      </c>
      <c r="I580" s="1">
        <f>SUM(Table1[[#This Row],[1 - الأول]:[5 - الخامس]])</f>
        <v>5091141.5989999995</v>
      </c>
    </row>
    <row r="581" spans="1:9" x14ac:dyDescent="0.25">
      <c r="A581" s="2" t="s">
        <v>218</v>
      </c>
      <c r="B581" s="2" t="s">
        <v>412</v>
      </c>
      <c r="C581" s="3">
        <v>3370261.345999999</v>
      </c>
      <c r="D581" s="3">
        <v>2009226.4330000002</v>
      </c>
      <c r="E581" s="3">
        <v>853330</v>
      </c>
      <c r="F581" s="3">
        <v>0</v>
      </c>
      <c r="G581" s="3">
        <v>0</v>
      </c>
      <c r="H581" s="1">
        <v>0</v>
      </c>
      <c r="I581" s="1">
        <f>SUM(Table1[[#This Row],[1 - الأول]:[5 - الخامس]])</f>
        <v>6232817.7789999992</v>
      </c>
    </row>
    <row r="582" spans="1:9" x14ac:dyDescent="0.25">
      <c r="A582" s="2" t="s">
        <v>218</v>
      </c>
      <c r="B582" s="2" t="s">
        <v>413</v>
      </c>
      <c r="C582" s="3">
        <v>5286493.2709999997</v>
      </c>
      <c r="D582" s="3">
        <v>0</v>
      </c>
      <c r="E582" s="3">
        <v>970000</v>
      </c>
      <c r="F582" s="3">
        <v>0</v>
      </c>
      <c r="G582" s="3">
        <v>0</v>
      </c>
      <c r="H582" s="1">
        <v>0</v>
      </c>
      <c r="I582" s="1">
        <f>SUM(Table1[[#This Row],[1 - الأول]:[5 - الخامس]])</f>
        <v>6256493.2709999997</v>
      </c>
    </row>
    <row r="583" spans="1:9" x14ac:dyDescent="0.25">
      <c r="A583" s="2" t="s">
        <v>218</v>
      </c>
      <c r="B583" s="2" t="s">
        <v>414</v>
      </c>
      <c r="C583" s="3">
        <v>3502409.7929999991</v>
      </c>
      <c r="D583" s="3">
        <v>1464112.7069999999</v>
      </c>
      <c r="E583" s="3">
        <v>1706670</v>
      </c>
      <c r="F583" s="3">
        <v>0</v>
      </c>
      <c r="G583" s="3">
        <v>0</v>
      </c>
      <c r="H583" s="1">
        <v>0</v>
      </c>
      <c r="I583" s="1">
        <f>SUM(Table1[[#This Row],[1 - الأول]:[5 - الخامس]])</f>
        <v>6673192.4999999991</v>
      </c>
    </row>
    <row r="584" spans="1:9" x14ac:dyDescent="0.25">
      <c r="A584" s="2" t="s">
        <v>218</v>
      </c>
      <c r="B584" s="2" t="s">
        <v>415</v>
      </c>
      <c r="C584" s="3">
        <v>3746254.7039999994</v>
      </c>
      <c r="D584" s="3">
        <v>0</v>
      </c>
      <c r="E584" s="3">
        <v>600000</v>
      </c>
      <c r="F584" s="3">
        <v>0</v>
      </c>
      <c r="G584" s="3">
        <v>0</v>
      </c>
      <c r="H584" s="1">
        <v>0</v>
      </c>
      <c r="I584" s="1">
        <f>SUM(Table1[[#This Row],[1 - الأول]:[5 - الخامس]])</f>
        <v>4346254.7039999999</v>
      </c>
    </row>
    <row r="585" spans="1:9" x14ac:dyDescent="0.25">
      <c r="A585" s="2" t="s">
        <v>218</v>
      </c>
      <c r="B585" s="2" t="s">
        <v>416</v>
      </c>
      <c r="C585" s="3">
        <v>4923626.3220000006</v>
      </c>
      <c r="D585" s="3">
        <v>2380773.8190000001</v>
      </c>
      <c r="E585" s="3">
        <v>1436400</v>
      </c>
      <c r="F585" s="3">
        <v>0</v>
      </c>
      <c r="G585" s="3">
        <v>0</v>
      </c>
      <c r="H585" s="1">
        <v>0</v>
      </c>
      <c r="I585" s="1">
        <f>SUM(Table1[[#This Row],[1 - الأول]:[5 - الخامس]])</f>
        <v>8740800.1410000008</v>
      </c>
    </row>
    <row r="586" spans="1:9" x14ac:dyDescent="0.25">
      <c r="A586" s="2" t="s">
        <v>218</v>
      </c>
      <c r="B586" s="2" t="s">
        <v>417</v>
      </c>
      <c r="C586" s="3">
        <v>11343651.091000002</v>
      </c>
      <c r="D586" s="3">
        <v>0</v>
      </c>
      <c r="E586" s="3">
        <v>2570000</v>
      </c>
      <c r="F586" s="3">
        <v>0</v>
      </c>
      <c r="G586" s="3">
        <v>0</v>
      </c>
      <c r="H586" s="1">
        <v>0</v>
      </c>
      <c r="I586" s="1">
        <f>SUM(Table1[[#This Row],[1 - الأول]:[5 - الخامس]])</f>
        <v>13913651.091000002</v>
      </c>
    </row>
    <row r="587" spans="1:9" x14ac:dyDescent="0.25">
      <c r="A587" s="2" t="s">
        <v>218</v>
      </c>
      <c r="B587" s="2" t="s">
        <v>418</v>
      </c>
      <c r="C587" s="3">
        <v>7875976.7710000006</v>
      </c>
      <c r="D587" s="3">
        <v>0</v>
      </c>
      <c r="E587" s="3">
        <v>568888</v>
      </c>
      <c r="F587" s="3">
        <v>0</v>
      </c>
      <c r="G587" s="3">
        <v>0</v>
      </c>
      <c r="H587" s="1">
        <v>0</v>
      </c>
      <c r="I587" s="1">
        <f>SUM(Table1[[#This Row],[1 - الأول]:[5 - الخامس]])</f>
        <v>8444864.7710000016</v>
      </c>
    </row>
    <row r="588" spans="1:9" x14ac:dyDescent="0.25">
      <c r="A588" s="2" t="s">
        <v>218</v>
      </c>
      <c r="B588" s="2" t="s">
        <v>419</v>
      </c>
      <c r="C588" s="3">
        <v>7077866.5780000007</v>
      </c>
      <c r="D588" s="3">
        <v>0</v>
      </c>
      <c r="E588" s="3">
        <v>853330</v>
      </c>
      <c r="F588" s="3">
        <v>0</v>
      </c>
      <c r="G588" s="3">
        <v>0</v>
      </c>
      <c r="H588" s="1">
        <v>0</v>
      </c>
      <c r="I588" s="1">
        <f>SUM(Table1[[#This Row],[1 - الأول]:[5 - الخامس]])</f>
        <v>7931196.5780000007</v>
      </c>
    </row>
    <row r="589" spans="1:9" x14ac:dyDescent="0.25">
      <c r="A589" s="2" t="s">
        <v>218</v>
      </c>
      <c r="B589" s="2" t="s">
        <v>420</v>
      </c>
      <c r="C589" s="3">
        <v>20194598.124000005</v>
      </c>
      <c r="D589" s="3">
        <v>10798830.498000002</v>
      </c>
      <c r="E589" s="3">
        <v>5933330</v>
      </c>
      <c r="F589" s="3">
        <v>0</v>
      </c>
      <c r="G589" s="3">
        <v>0</v>
      </c>
      <c r="H589" s="1">
        <v>0</v>
      </c>
      <c r="I589" s="1">
        <f>SUM(Table1[[#This Row],[1 - الأول]:[5 - الخامس]])</f>
        <v>36926758.622000009</v>
      </c>
    </row>
    <row r="590" spans="1:9" x14ac:dyDescent="0.25">
      <c r="A590" s="2" t="s">
        <v>218</v>
      </c>
      <c r="B590" s="2" t="s">
        <v>421</v>
      </c>
      <c r="C590" s="3">
        <v>4440067.1500000004</v>
      </c>
      <c r="D590" s="3">
        <v>0</v>
      </c>
      <c r="E590" s="3">
        <v>853330</v>
      </c>
      <c r="F590" s="3">
        <v>0</v>
      </c>
      <c r="G590" s="3">
        <v>0</v>
      </c>
      <c r="H590" s="1">
        <v>0</v>
      </c>
      <c r="I590" s="1">
        <f>SUM(Table1[[#This Row],[1 - الأول]:[5 - الخامس]])</f>
        <v>5293397.1500000004</v>
      </c>
    </row>
    <row r="591" spans="1:9" x14ac:dyDescent="0.25">
      <c r="A591" s="2" t="s">
        <v>218</v>
      </c>
      <c r="B591" s="2" t="s">
        <v>422</v>
      </c>
      <c r="C591" s="3">
        <v>8120540.0829999996</v>
      </c>
      <c r="D591" s="3">
        <v>4340631.3269999996</v>
      </c>
      <c r="E591" s="3">
        <v>1840000</v>
      </c>
      <c r="F591" s="3">
        <v>0</v>
      </c>
      <c r="G591" s="3">
        <v>0</v>
      </c>
      <c r="H591" s="1">
        <v>0</v>
      </c>
      <c r="I591" s="1">
        <f>SUM(Table1[[#This Row],[1 - الأول]:[5 - الخامس]])</f>
        <v>14301171.41</v>
      </c>
    </row>
    <row r="592" spans="1:9" x14ac:dyDescent="0.25">
      <c r="A592" s="2" t="s">
        <v>218</v>
      </c>
      <c r="B592" s="2" t="s">
        <v>423</v>
      </c>
      <c r="C592" s="3">
        <v>10966027.215</v>
      </c>
      <c r="D592" s="3">
        <v>4027.2380000000003</v>
      </c>
      <c r="E592" s="3">
        <v>1440000</v>
      </c>
      <c r="F592" s="3">
        <v>0</v>
      </c>
      <c r="G592" s="3">
        <v>0</v>
      </c>
      <c r="H592" s="1">
        <v>0</v>
      </c>
      <c r="I592" s="1">
        <f>SUM(Table1[[#This Row],[1 - الأول]:[5 - الخامس]])</f>
        <v>12410054.453</v>
      </c>
    </row>
    <row r="593" spans="1:9" x14ac:dyDescent="0.25">
      <c r="A593" s="2" t="s">
        <v>218</v>
      </c>
      <c r="B593" s="2" t="s">
        <v>424</v>
      </c>
      <c r="C593" s="3">
        <v>3069653.04</v>
      </c>
      <c r="D593" s="3">
        <v>0</v>
      </c>
      <c r="E593" s="3">
        <v>853330</v>
      </c>
      <c r="F593" s="3">
        <v>0</v>
      </c>
      <c r="G593" s="3">
        <v>0</v>
      </c>
      <c r="H593" s="1">
        <v>0</v>
      </c>
      <c r="I593" s="1">
        <f>SUM(Table1[[#This Row],[1 - الأول]:[5 - الخامس]])</f>
        <v>3922983.04</v>
      </c>
    </row>
    <row r="594" spans="1:9" x14ac:dyDescent="0.25">
      <c r="A594" s="2" t="s">
        <v>218</v>
      </c>
      <c r="B594" s="2" t="s">
        <v>425</v>
      </c>
      <c r="C594" s="3">
        <v>1425994.77</v>
      </c>
      <c r="D594" s="3">
        <v>0</v>
      </c>
      <c r="E594" s="3">
        <v>1766670</v>
      </c>
      <c r="F594" s="3">
        <v>0</v>
      </c>
      <c r="G594" s="3">
        <v>0</v>
      </c>
      <c r="H594" s="1">
        <v>0</v>
      </c>
      <c r="I594" s="1">
        <f>SUM(Table1[[#This Row],[1 - الأول]:[5 - الخامس]])</f>
        <v>3192664.77</v>
      </c>
    </row>
    <row r="595" spans="1:9" x14ac:dyDescent="0.25">
      <c r="A595" s="2" t="s">
        <v>218</v>
      </c>
      <c r="B595" s="2" t="s">
        <v>426</v>
      </c>
      <c r="C595" s="3">
        <v>11932528.525</v>
      </c>
      <c r="D595" s="3">
        <v>7444107.7290000003</v>
      </c>
      <c r="E595" s="3">
        <v>829446</v>
      </c>
      <c r="F595" s="3">
        <v>0</v>
      </c>
      <c r="G595" s="3">
        <v>0</v>
      </c>
      <c r="H595" s="1">
        <v>0</v>
      </c>
      <c r="I595" s="1">
        <f>SUM(Table1[[#This Row],[1 - الأول]:[5 - الخامس]])</f>
        <v>20206082.254000001</v>
      </c>
    </row>
    <row r="596" spans="1:9" x14ac:dyDescent="0.25">
      <c r="A596" s="2" t="s">
        <v>218</v>
      </c>
      <c r="B596" s="2" t="s">
        <v>427</v>
      </c>
      <c r="C596" s="3">
        <v>32661911.434999999</v>
      </c>
      <c r="D596" s="3">
        <v>0</v>
      </c>
      <c r="E596" s="3">
        <v>5883330</v>
      </c>
      <c r="F596" s="3">
        <v>0</v>
      </c>
      <c r="G596" s="3">
        <v>0</v>
      </c>
      <c r="H596" s="1">
        <v>0</v>
      </c>
      <c r="I596" s="1">
        <f>SUM(Table1[[#This Row],[1 - الأول]:[5 - الخامس]])</f>
        <v>38545241.435000002</v>
      </c>
    </row>
    <row r="597" spans="1:9" x14ac:dyDescent="0.25">
      <c r="A597" s="2" t="s">
        <v>218</v>
      </c>
      <c r="B597" s="2" t="s">
        <v>428</v>
      </c>
      <c r="C597" s="3">
        <v>37925124.002999999</v>
      </c>
      <c r="D597" s="3">
        <v>6195.75</v>
      </c>
      <c r="E597" s="3">
        <v>7687500</v>
      </c>
      <c r="F597" s="3">
        <v>0</v>
      </c>
      <c r="G597" s="3">
        <v>0</v>
      </c>
      <c r="H597" s="1">
        <v>0</v>
      </c>
      <c r="I597" s="1">
        <f>SUM(Table1[[#This Row],[1 - الأول]:[5 - الخامس]])</f>
        <v>45618819.752999999</v>
      </c>
    </row>
    <row r="598" spans="1:9" x14ac:dyDescent="0.25">
      <c r="A598" s="2" t="s">
        <v>218</v>
      </c>
      <c r="B598" s="2" t="s">
        <v>429</v>
      </c>
      <c r="C598" s="3">
        <v>4496164.5879999995</v>
      </c>
      <c r="D598" s="3">
        <v>2026353.027</v>
      </c>
      <c r="E598" s="3">
        <v>853330</v>
      </c>
      <c r="F598" s="3">
        <v>0</v>
      </c>
      <c r="G598" s="3">
        <v>0</v>
      </c>
      <c r="H598" s="1">
        <v>0</v>
      </c>
      <c r="I598" s="1">
        <f>SUM(Table1[[#This Row],[1 - الأول]:[5 - الخامس]])</f>
        <v>7375847.6149999993</v>
      </c>
    </row>
    <row r="599" spans="1:9" x14ac:dyDescent="0.25">
      <c r="A599" s="2" t="s">
        <v>218</v>
      </c>
      <c r="B599" s="2" t="s">
        <v>430</v>
      </c>
      <c r="C599" s="3">
        <v>15054765.685999999</v>
      </c>
      <c r="D599" s="3">
        <v>7671300.0449999999</v>
      </c>
      <c r="E599" s="3">
        <v>8000000</v>
      </c>
      <c r="F599" s="3">
        <v>0</v>
      </c>
      <c r="G599" s="3">
        <v>0</v>
      </c>
      <c r="H599" s="1">
        <v>0</v>
      </c>
      <c r="I599" s="1">
        <f>SUM(Table1[[#This Row],[1 - الأول]:[5 - الخامس]])</f>
        <v>30726065.730999999</v>
      </c>
    </row>
    <row r="600" spans="1:9" x14ac:dyDescent="0.25">
      <c r="A600" s="2" t="s">
        <v>218</v>
      </c>
      <c r="B600" s="2" t="s">
        <v>431</v>
      </c>
      <c r="C600" s="3">
        <v>15005540.547</v>
      </c>
      <c r="D600" s="3">
        <v>0</v>
      </c>
      <c r="E600" s="3">
        <v>600000</v>
      </c>
      <c r="F600" s="3">
        <v>0</v>
      </c>
      <c r="G600" s="3">
        <v>0</v>
      </c>
      <c r="H600" s="1">
        <v>0</v>
      </c>
      <c r="I600" s="1">
        <f>SUM(Table1[[#This Row],[1 - الأول]:[5 - الخامس]])</f>
        <v>15605540.547</v>
      </c>
    </row>
    <row r="601" spans="1:9" x14ac:dyDescent="0.25">
      <c r="A601" s="2" t="s">
        <v>218</v>
      </c>
      <c r="B601" s="2" t="s">
        <v>432</v>
      </c>
      <c r="C601" s="3">
        <v>5568638.8710000003</v>
      </c>
      <c r="D601" s="3">
        <v>1292495.8659999999</v>
      </c>
      <c r="E601" s="3">
        <v>1200000</v>
      </c>
      <c r="F601" s="3">
        <v>0</v>
      </c>
      <c r="G601" s="3">
        <v>0</v>
      </c>
      <c r="H601" s="1">
        <v>0</v>
      </c>
      <c r="I601" s="1">
        <f>SUM(Table1[[#This Row],[1 - الأول]:[5 - الخامس]])</f>
        <v>8061134.7369999997</v>
      </c>
    </row>
    <row r="602" spans="1:9" x14ac:dyDescent="0.25">
      <c r="A602" s="2" t="s">
        <v>218</v>
      </c>
      <c r="B602" s="2" t="s">
        <v>433</v>
      </c>
      <c r="C602" s="3">
        <v>5830214.8830000004</v>
      </c>
      <c r="D602" s="3">
        <v>3574061.7910000002</v>
      </c>
      <c r="E602" s="3">
        <v>1920000</v>
      </c>
      <c r="F602" s="3">
        <v>0</v>
      </c>
      <c r="G602" s="3">
        <v>0</v>
      </c>
      <c r="H602" s="1">
        <v>0</v>
      </c>
      <c r="I602" s="1">
        <f>SUM(Table1[[#This Row],[1 - الأول]:[5 - الخامس]])</f>
        <v>11324276.674000001</v>
      </c>
    </row>
    <row r="603" spans="1:9" x14ac:dyDescent="0.25">
      <c r="A603" s="2" t="s">
        <v>218</v>
      </c>
      <c r="B603" s="2" t="s">
        <v>434</v>
      </c>
      <c r="C603" s="3">
        <v>7667158.1349999998</v>
      </c>
      <c r="D603" s="3">
        <v>12166.2</v>
      </c>
      <c r="E603" s="3">
        <v>1200000</v>
      </c>
      <c r="F603" s="3">
        <v>0</v>
      </c>
      <c r="G603" s="3">
        <v>0</v>
      </c>
      <c r="H603" s="1">
        <v>0</v>
      </c>
      <c r="I603" s="1">
        <f>SUM(Table1[[#This Row],[1 - الأول]:[5 - الخامس]])</f>
        <v>8879324.3350000009</v>
      </c>
    </row>
    <row r="604" spans="1:9" x14ac:dyDescent="0.25">
      <c r="A604" s="2" t="s">
        <v>218</v>
      </c>
      <c r="B604" s="2" t="s">
        <v>435</v>
      </c>
      <c r="C604" s="3">
        <v>2084739.922</v>
      </c>
      <c r="D604" s="3">
        <v>1282279.649</v>
      </c>
      <c r="E604" s="3">
        <v>853330</v>
      </c>
      <c r="F604" s="3">
        <v>0</v>
      </c>
      <c r="G604" s="3">
        <v>0</v>
      </c>
      <c r="H604" s="1">
        <v>0</v>
      </c>
      <c r="I604" s="1">
        <f>SUM(Table1[[#This Row],[1 - الأول]:[5 - الخامس]])</f>
        <v>4220349.5710000005</v>
      </c>
    </row>
    <row r="605" spans="1:9" x14ac:dyDescent="0.25">
      <c r="A605" s="2" t="s">
        <v>218</v>
      </c>
      <c r="B605" s="2" t="s">
        <v>436</v>
      </c>
      <c r="C605" s="3">
        <v>5921019.6230000006</v>
      </c>
      <c r="D605" s="3">
        <v>0</v>
      </c>
      <c r="E605" s="3">
        <v>853330</v>
      </c>
      <c r="F605" s="3">
        <v>0</v>
      </c>
      <c r="G605" s="3">
        <v>0</v>
      </c>
      <c r="H605" s="1">
        <v>0</v>
      </c>
      <c r="I605" s="1">
        <f>SUM(Table1[[#This Row],[1 - الأول]:[5 - الخامس]])</f>
        <v>6774349.6230000006</v>
      </c>
    </row>
    <row r="606" spans="1:9" x14ac:dyDescent="0.25">
      <c r="A606" s="2" t="s">
        <v>218</v>
      </c>
      <c r="B606" s="2" t="s">
        <v>437</v>
      </c>
      <c r="C606" s="3">
        <v>4512510.8310000002</v>
      </c>
      <c r="D606" s="3">
        <v>1938116.6669999999</v>
      </c>
      <c r="E606" s="3">
        <v>9383330</v>
      </c>
      <c r="F606" s="3">
        <v>0</v>
      </c>
      <c r="G606" s="3">
        <v>0</v>
      </c>
      <c r="H606" s="1">
        <v>0</v>
      </c>
      <c r="I606" s="1">
        <f>SUM(Table1[[#This Row],[1 - الأول]:[5 - الخامس]])</f>
        <v>15833957.498</v>
      </c>
    </row>
    <row r="607" spans="1:9" x14ac:dyDescent="0.25">
      <c r="A607" s="2" t="s">
        <v>218</v>
      </c>
      <c r="B607" s="2" t="s">
        <v>438</v>
      </c>
      <c r="C607" s="3">
        <v>1303114.6540000003</v>
      </c>
      <c r="D607" s="3">
        <v>539277.076</v>
      </c>
      <c r="E607" s="3">
        <v>1093332</v>
      </c>
      <c r="F607" s="3">
        <v>0</v>
      </c>
      <c r="G607" s="3">
        <v>0</v>
      </c>
      <c r="H607" s="1">
        <v>0</v>
      </c>
      <c r="I607" s="1">
        <f>SUM(Table1[[#This Row],[1 - الأول]:[5 - الخامس]])</f>
        <v>2935723.7300000004</v>
      </c>
    </row>
    <row r="608" spans="1:9" x14ac:dyDescent="0.25">
      <c r="A608" s="2" t="s">
        <v>218</v>
      </c>
      <c r="B608" s="2" t="s">
        <v>439</v>
      </c>
      <c r="C608" s="3">
        <v>2625533.281</v>
      </c>
      <c r="D608" s="3">
        <v>1435449.0510000002</v>
      </c>
      <c r="E608" s="3">
        <v>600000</v>
      </c>
      <c r="F608" s="3">
        <v>0</v>
      </c>
      <c r="G608" s="3">
        <v>0</v>
      </c>
      <c r="H608" s="1">
        <v>0</v>
      </c>
      <c r="I608" s="1">
        <f>SUM(Table1[[#This Row],[1 - الأول]:[5 - الخامس]])</f>
        <v>4660982.3320000004</v>
      </c>
    </row>
    <row r="609" spans="1:9" x14ac:dyDescent="0.25">
      <c r="A609" s="2" t="s">
        <v>218</v>
      </c>
      <c r="B609" s="2" t="s">
        <v>440</v>
      </c>
      <c r="C609" s="3">
        <v>5508030.6299999999</v>
      </c>
      <c r="D609" s="3">
        <v>2009753.2150000001</v>
      </c>
      <c r="E609" s="3">
        <v>853330</v>
      </c>
      <c r="F609" s="3">
        <v>0</v>
      </c>
      <c r="G609" s="3">
        <v>0</v>
      </c>
      <c r="H609" s="1">
        <v>0</v>
      </c>
      <c r="I609" s="1">
        <f>SUM(Table1[[#This Row],[1 - الأول]:[5 - الخامس]])</f>
        <v>8371113.8449999997</v>
      </c>
    </row>
    <row r="610" spans="1:9" x14ac:dyDescent="0.25">
      <c r="A610" s="2" t="s">
        <v>218</v>
      </c>
      <c r="B610" s="2" t="s">
        <v>441</v>
      </c>
      <c r="C610" s="3">
        <v>2079272.611</v>
      </c>
      <c r="D610" s="3">
        <v>0</v>
      </c>
      <c r="E610" s="3">
        <v>600000</v>
      </c>
      <c r="F610" s="3">
        <v>0</v>
      </c>
      <c r="G610" s="3">
        <v>0</v>
      </c>
      <c r="H610" s="1">
        <v>0</v>
      </c>
      <c r="I610" s="1">
        <f>SUM(Table1[[#This Row],[1 - الأول]:[5 - الخامس]])</f>
        <v>2679272.611</v>
      </c>
    </row>
    <row r="611" spans="1:9" x14ac:dyDescent="0.25">
      <c r="A611" s="2" t="s">
        <v>218</v>
      </c>
      <c r="B611" s="2" t="s">
        <v>442</v>
      </c>
      <c r="C611" s="3">
        <v>5041912.5259999996</v>
      </c>
      <c r="D611" s="3">
        <v>0</v>
      </c>
      <c r="E611" s="3">
        <v>853330</v>
      </c>
      <c r="F611" s="3">
        <v>0</v>
      </c>
      <c r="G611" s="3">
        <v>0</v>
      </c>
      <c r="H611" s="1">
        <v>0</v>
      </c>
      <c r="I611" s="1">
        <f>SUM(Table1[[#This Row],[1 - الأول]:[5 - الخامس]])</f>
        <v>5895242.5259999996</v>
      </c>
    </row>
    <row r="612" spans="1:9" x14ac:dyDescent="0.25">
      <c r="A612" s="2" t="s">
        <v>218</v>
      </c>
      <c r="B612" s="2" t="s">
        <v>443</v>
      </c>
      <c r="C612" s="3">
        <v>9292763.1709999982</v>
      </c>
      <c r="D612" s="3">
        <v>5015397.6170000006</v>
      </c>
      <c r="E612" s="3">
        <v>540000</v>
      </c>
      <c r="F612" s="3">
        <v>0</v>
      </c>
      <c r="G612" s="3">
        <v>0</v>
      </c>
      <c r="H612" s="1">
        <v>0</v>
      </c>
      <c r="I612" s="1">
        <f>SUM(Table1[[#This Row],[1 - الأول]:[5 - الخامس]])</f>
        <v>14848160.787999999</v>
      </c>
    </row>
    <row r="613" spans="1:9" x14ac:dyDescent="0.25">
      <c r="A613" s="2" t="s">
        <v>218</v>
      </c>
      <c r="B613" s="2" t="s">
        <v>444</v>
      </c>
      <c r="C613" s="3">
        <v>4994172.7580000004</v>
      </c>
      <c r="D613" s="3">
        <v>0</v>
      </c>
      <c r="E613" s="3">
        <v>600000</v>
      </c>
      <c r="F613" s="3">
        <v>0</v>
      </c>
      <c r="G613" s="3">
        <v>0</v>
      </c>
      <c r="H613" s="1">
        <v>0</v>
      </c>
      <c r="I613" s="1">
        <f>SUM(Table1[[#This Row],[1 - الأول]:[5 - الخامس]])</f>
        <v>5594172.7580000004</v>
      </c>
    </row>
    <row r="614" spans="1:9" x14ac:dyDescent="0.25">
      <c r="A614" s="2" t="s">
        <v>218</v>
      </c>
      <c r="B614" s="2" t="s">
        <v>445</v>
      </c>
      <c r="C614" s="3">
        <v>6915520.0299999993</v>
      </c>
      <c r="D614" s="3">
        <v>777017.60599999991</v>
      </c>
      <c r="E614" s="3">
        <v>1200000</v>
      </c>
      <c r="F614" s="3">
        <v>0</v>
      </c>
      <c r="G614" s="3">
        <v>0</v>
      </c>
      <c r="H614" s="1">
        <v>0</v>
      </c>
      <c r="I614" s="1">
        <f>SUM(Table1[[#This Row],[1 - الأول]:[5 - الخامس]])</f>
        <v>8892537.6359999999</v>
      </c>
    </row>
    <row r="615" spans="1:9" x14ac:dyDescent="0.25">
      <c r="A615" s="2" t="s">
        <v>218</v>
      </c>
      <c r="B615" s="2" t="s">
        <v>446</v>
      </c>
      <c r="C615" s="3">
        <v>4007201.2619999996</v>
      </c>
      <c r="D615" s="3">
        <v>2559120.128</v>
      </c>
      <c r="E615" s="3">
        <v>853330</v>
      </c>
      <c r="F615" s="3">
        <v>0</v>
      </c>
      <c r="G615" s="3">
        <v>0</v>
      </c>
      <c r="H615" s="1">
        <v>0</v>
      </c>
      <c r="I615" s="1">
        <f>SUM(Table1[[#This Row],[1 - الأول]:[5 - الخامس]])</f>
        <v>7419651.3899999997</v>
      </c>
    </row>
    <row r="616" spans="1:9" x14ac:dyDescent="0.25">
      <c r="A616" s="2" t="s">
        <v>218</v>
      </c>
      <c r="B616" s="2" t="s">
        <v>447</v>
      </c>
      <c r="C616" s="3">
        <v>16450357.414999999</v>
      </c>
      <c r="D616" s="3">
        <v>5181.8999999999996</v>
      </c>
      <c r="E616" s="3">
        <v>2540000</v>
      </c>
      <c r="F616" s="3">
        <v>0</v>
      </c>
      <c r="G616" s="3">
        <v>0</v>
      </c>
      <c r="H616" s="1">
        <v>0</v>
      </c>
      <c r="I616" s="1">
        <f>SUM(Table1[[#This Row],[1 - الأول]:[5 - الخامس]])</f>
        <v>18995539.314999998</v>
      </c>
    </row>
    <row r="617" spans="1:9" x14ac:dyDescent="0.25">
      <c r="A617" s="2" t="s">
        <v>218</v>
      </c>
      <c r="B617" s="2" t="s">
        <v>448</v>
      </c>
      <c r="C617" s="3">
        <v>22315696.370999999</v>
      </c>
      <c r="D617" s="3">
        <v>7121113.0989999995</v>
      </c>
      <c r="E617" s="3">
        <v>1200000</v>
      </c>
      <c r="F617" s="3">
        <v>0</v>
      </c>
      <c r="G617" s="3">
        <v>0</v>
      </c>
      <c r="H617" s="1">
        <v>0</v>
      </c>
      <c r="I617" s="1">
        <f>SUM(Table1[[#This Row],[1 - الأول]:[5 - الخامس]])</f>
        <v>30636809.469999999</v>
      </c>
    </row>
    <row r="618" spans="1:9" x14ac:dyDescent="0.25">
      <c r="A618" s="2" t="s">
        <v>218</v>
      </c>
      <c r="B618" s="2" t="s">
        <v>449</v>
      </c>
      <c r="C618" s="3">
        <v>3113907.5870000003</v>
      </c>
      <c r="D618" s="3">
        <v>0</v>
      </c>
      <c r="E618" s="3">
        <v>600000</v>
      </c>
      <c r="F618" s="3">
        <v>0</v>
      </c>
      <c r="G618" s="3">
        <v>0</v>
      </c>
      <c r="H618" s="1">
        <v>0</v>
      </c>
      <c r="I618" s="1">
        <f>SUM(Table1[[#This Row],[1 - الأول]:[5 - الخامس]])</f>
        <v>3713907.5870000003</v>
      </c>
    </row>
    <row r="619" spans="1:9" x14ac:dyDescent="0.25">
      <c r="A619" s="2" t="s">
        <v>218</v>
      </c>
      <c r="B619" s="2" t="s">
        <v>450</v>
      </c>
      <c r="C619" s="3">
        <v>6909429.7819999997</v>
      </c>
      <c r="D619" s="3">
        <v>0</v>
      </c>
      <c r="E619" s="3">
        <v>600000</v>
      </c>
      <c r="F619" s="3">
        <v>0</v>
      </c>
      <c r="G619" s="3">
        <v>0</v>
      </c>
      <c r="H619" s="1">
        <v>0</v>
      </c>
      <c r="I619" s="1">
        <f>SUM(Table1[[#This Row],[1 - الأول]:[5 - الخامس]])</f>
        <v>7509429.7819999997</v>
      </c>
    </row>
    <row r="620" spans="1:9" x14ac:dyDescent="0.25">
      <c r="A620" s="2" t="s">
        <v>218</v>
      </c>
      <c r="B620" s="2" t="s">
        <v>451</v>
      </c>
      <c r="C620" s="3">
        <v>9658167.5899999999</v>
      </c>
      <c r="D620" s="3">
        <v>0</v>
      </c>
      <c r="E620" s="3">
        <v>1270000</v>
      </c>
      <c r="F620" s="3">
        <v>0</v>
      </c>
      <c r="G620" s="3">
        <v>0</v>
      </c>
      <c r="H620" s="1">
        <v>0</v>
      </c>
      <c r="I620" s="1">
        <f>SUM(Table1[[#This Row],[1 - الأول]:[5 - الخامس]])</f>
        <v>10928167.59</v>
      </c>
    </row>
    <row r="621" spans="1:9" x14ac:dyDescent="0.25">
      <c r="A621" s="2" t="s">
        <v>218</v>
      </c>
      <c r="B621" s="2" t="s">
        <v>452</v>
      </c>
      <c r="C621" s="3">
        <v>3980676.0790000004</v>
      </c>
      <c r="D621" s="3">
        <v>2443746.94</v>
      </c>
      <c r="E621" s="3">
        <v>853330</v>
      </c>
      <c r="F621" s="3">
        <v>0</v>
      </c>
      <c r="G621" s="3">
        <v>0</v>
      </c>
      <c r="H621" s="1">
        <v>0</v>
      </c>
      <c r="I621" s="1">
        <f>SUM(Table1[[#This Row],[1 - الأول]:[5 - الخامس]])</f>
        <v>7277753.0190000003</v>
      </c>
    </row>
    <row r="622" spans="1:9" x14ac:dyDescent="0.25">
      <c r="A622" s="2" t="s">
        <v>218</v>
      </c>
      <c r="B622" s="2" t="s">
        <v>453</v>
      </c>
      <c r="C622" s="3">
        <v>4292592.0709999995</v>
      </c>
      <c r="D622" s="3">
        <v>0</v>
      </c>
      <c r="E622" s="3">
        <v>853330</v>
      </c>
      <c r="F622" s="3">
        <v>0</v>
      </c>
      <c r="G622" s="3">
        <v>0</v>
      </c>
      <c r="H622" s="1">
        <v>0</v>
      </c>
      <c r="I622" s="1">
        <f>SUM(Table1[[#This Row],[1 - الأول]:[5 - الخامس]])</f>
        <v>5145922.0709999995</v>
      </c>
    </row>
    <row r="623" spans="1:9" x14ac:dyDescent="0.25">
      <c r="A623" s="2" t="s">
        <v>218</v>
      </c>
      <c r="B623" s="2" t="s">
        <v>454</v>
      </c>
      <c r="C623" s="3">
        <v>9648674.5199999996</v>
      </c>
      <c r="D623" s="3">
        <v>0</v>
      </c>
      <c r="E623" s="3">
        <v>3433330</v>
      </c>
      <c r="F623" s="3">
        <v>0</v>
      </c>
      <c r="G623" s="3">
        <v>0</v>
      </c>
      <c r="H623" s="1">
        <v>0</v>
      </c>
      <c r="I623" s="1">
        <f>SUM(Table1[[#This Row],[1 - الأول]:[5 - الخامس]])</f>
        <v>13082004.52</v>
      </c>
    </row>
    <row r="624" spans="1:9" x14ac:dyDescent="0.25">
      <c r="A624" s="2" t="s">
        <v>218</v>
      </c>
      <c r="B624" s="2" t="s">
        <v>455</v>
      </c>
      <c r="C624" s="3">
        <v>964165.47600000002</v>
      </c>
      <c r="D624" s="3">
        <v>0</v>
      </c>
      <c r="E624" s="3">
        <v>960000</v>
      </c>
      <c r="F624" s="3">
        <v>0</v>
      </c>
      <c r="G624" s="3">
        <v>0</v>
      </c>
      <c r="H624" s="1">
        <v>0</v>
      </c>
      <c r="I624" s="1">
        <f>SUM(Table1[[#This Row],[1 - الأول]:[5 - الخامس]])</f>
        <v>1924165.476</v>
      </c>
    </row>
    <row r="625" spans="1:9" x14ac:dyDescent="0.25">
      <c r="A625" s="2" t="s">
        <v>218</v>
      </c>
      <c r="B625" s="2" t="s">
        <v>456</v>
      </c>
      <c r="C625" s="3">
        <v>16579395.568</v>
      </c>
      <c r="D625" s="3">
        <v>8791650.1269999985</v>
      </c>
      <c r="E625" s="3">
        <v>4750000</v>
      </c>
      <c r="F625" s="3">
        <v>0</v>
      </c>
      <c r="G625" s="3">
        <v>2500000</v>
      </c>
      <c r="H625" s="1">
        <v>0</v>
      </c>
      <c r="I625" s="1">
        <f>SUM(Table1[[#This Row],[1 - الأول]:[5 - الخامس]])</f>
        <v>32621045.695</v>
      </c>
    </row>
    <row r="626" spans="1:9" x14ac:dyDescent="0.25">
      <c r="A626" s="2" t="s">
        <v>218</v>
      </c>
      <c r="B626" s="2" t="s">
        <v>457</v>
      </c>
      <c r="C626" s="3">
        <v>3208670.077</v>
      </c>
      <c r="D626" s="3">
        <v>0</v>
      </c>
      <c r="E626" s="3">
        <v>528889</v>
      </c>
      <c r="F626" s="3">
        <v>0</v>
      </c>
      <c r="G626" s="3">
        <v>0</v>
      </c>
      <c r="H626" s="1">
        <v>0</v>
      </c>
      <c r="I626" s="1">
        <f>SUM(Table1[[#This Row],[1 - الأول]:[5 - الخامس]])</f>
        <v>3737559.077</v>
      </c>
    </row>
    <row r="627" spans="1:9" x14ac:dyDescent="0.25">
      <c r="A627" s="2" t="s">
        <v>218</v>
      </c>
      <c r="B627" s="2" t="s">
        <v>458</v>
      </c>
      <c r="C627" s="3">
        <v>6788012.2270000009</v>
      </c>
      <c r="D627" s="3">
        <v>1948234.4749999999</v>
      </c>
      <c r="E627" s="3">
        <v>1900002.5</v>
      </c>
      <c r="F627" s="3">
        <v>0</v>
      </c>
      <c r="G627" s="3">
        <v>0</v>
      </c>
      <c r="H627" s="1">
        <v>0</v>
      </c>
      <c r="I627" s="1">
        <f>SUM(Table1[[#This Row],[1 - الأول]:[5 - الخامس]])</f>
        <v>10636249.202000001</v>
      </c>
    </row>
    <row r="628" spans="1:9" x14ac:dyDescent="0.25">
      <c r="A628" s="2" t="s">
        <v>218</v>
      </c>
      <c r="B628" s="2" t="s">
        <v>459</v>
      </c>
      <c r="C628" s="3">
        <v>935000</v>
      </c>
      <c r="D628" s="3">
        <v>0</v>
      </c>
      <c r="E628" s="3">
        <v>924441</v>
      </c>
      <c r="F628" s="3">
        <v>0</v>
      </c>
      <c r="G628" s="3">
        <v>0</v>
      </c>
      <c r="H628" s="1">
        <v>0</v>
      </c>
      <c r="I628" s="1">
        <f>SUM(Table1[[#This Row],[1 - الأول]:[5 - الخامس]])</f>
        <v>1859441</v>
      </c>
    </row>
    <row r="629" spans="1:9" x14ac:dyDescent="0.25">
      <c r="A629" s="2" t="s">
        <v>218</v>
      </c>
      <c r="B629" s="2" t="s">
        <v>460</v>
      </c>
      <c r="C629" s="3">
        <v>4476347.2779999999</v>
      </c>
      <c r="D629" s="3">
        <v>2212221.0649999999</v>
      </c>
      <c r="E629" s="3">
        <v>853330</v>
      </c>
      <c r="F629" s="3">
        <v>0</v>
      </c>
      <c r="G629" s="3">
        <v>0</v>
      </c>
      <c r="H629" s="1">
        <v>0</v>
      </c>
      <c r="I629" s="1">
        <f>SUM(Table1[[#This Row],[1 - الأول]:[5 - الخامس]])</f>
        <v>7541898.3430000003</v>
      </c>
    </row>
    <row r="630" spans="1:9" x14ac:dyDescent="0.25">
      <c r="A630" s="2" t="s">
        <v>218</v>
      </c>
      <c r="B630" s="2" t="s">
        <v>461</v>
      </c>
      <c r="C630" s="3">
        <v>4648052.5359999994</v>
      </c>
      <c r="D630" s="3">
        <v>2451961.932</v>
      </c>
      <c r="E630" s="3">
        <v>853330</v>
      </c>
      <c r="F630" s="3">
        <v>0</v>
      </c>
      <c r="G630" s="3">
        <v>0</v>
      </c>
      <c r="H630" s="1">
        <v>0</v>
      </c>
      <c r="I630" s="1">
        <f>SUM(Table1[[#This Row],[1 - الأول]:[5 - الخامس]])</f>
        <v>7953344.4679999994</v>
      </c>
    </row>
    <row r="631" spans="1:9" x14ac:dyDescent="0.25">
      <c r="A631" s="2" t="s">
        <v>218</v>
      </c>
      <c r="B631" s="2" t="s">
        <v>462</v>
      </c>
      <c r="C631" s="3">
        <v>5726283.9289999995</v>
      </c>
      <c r="D631" s="3">
        <v>0</v>
      </c>
      <c r="E631" s="3">
        <v>853330</v>
      </c>
      <c r="F631" s="3">
        <v>0</v>
      </c>
      <c r="G631" s="3">
        <v>0</v>
      </c>
      <c r="H631" s="1">
        <v>0</v>
      </c>
      <c r="I631" s="1">
        <f>SUM(Table1[[#This Row],[1 - الأول]:[5 - الخامس]])</f>
        <v>6579613.9289999995</v>
      </c>
    </row>
    <row r="632" spans="1:9" x14ac:dyDescent="0.25">
      <c r="A632" s="2" t="s">
        <v>218</v>
      </c>
      <c r="B632" s="2" t="s">
        <v>463</v>
      </c>
      <c r="C632" s="3">
        <v>7524688.4859999996</v>
      </c>
      <c r="D632" s="3">
        <v>0</v>
      </c>
      <c r="E632" s="3">
        <v>853330</v>
      </c>
      <c r="F632" s="3">
        <v>0</v>
      </c>
      <c r="G632" s="3">
        <v>0</v>
      </c>
      <c r="H632" s="1">
        <v>0</v>
      </c>
      <c r="I632" s="1">
        <f>SUM(Table1[[#This Row],[1 - الأول]:[5 - الخامس]])</f>
        <v>8378018.4859999996</v>
      </c>
    </row>
    <row r="633" spans="1:9" x14ac:dyDescent="0.25">
      <c r="A633" s="2" t="s">
        <v>218</v>
      </c>
      <c r="B633" s="2" t="s">
        <v>464</v>
      </c>
      <c r="C633" s="3">
        <v>6103296.8290000008</v>
      </c>
      <c r="D633" s="3">
        <v>3892378.5190000003</v>
      </c>
      <c r="E633" s="3">
        <v>1270000</v>
      </c>
      <c r="F633" s="3">
        <v>0</v>
      </c>
      <c r="G633" s="3">
        <v>0</v>
      </c>
      <c r="H633" s="1">
        <v>0</v>
      </c>
      <c r="I633" s="1">
        <f>SUM(Table1[[#This Row],[1 - الأول]:[5 - الخامس]])</f>
        <v>11265675.348000001</v>
      </c>
    </row>
    <row r="634" spans="1:9" x14ac:dyDescent="0.25">
      <c r="A634" s="2" t="s">
        <v>218</v>
      </c>
      <c r="B634" s="2" t="s">
        <v>465</v>
      </c>
      <c r="C634" s="3">
        <v>11797361.130999999</v>
      </c>
      <c r="D634" s="3">
        <v>4874405.5219999999</v>
      </c>
      <c r="E634" s="3">
        <v>2113330</v>
      </c>
      <c r="F634" s="3">
        <v>0</v>
      </c>
      <c r="G634" s="3">
        <v>0</v>
      </c>
      <c r="H634" s="1">
        <v>0</v>
      </c>
      <c r="I634" s="1">
        <f>SUM(Table1[[#This Row],[1 - الأول]:[5 - الخامس]])</f>
        <v>18785096.652999997</v>
      </c>
    </row>
    <row r="635" spans="1:9" x14ac:dyDescent="0.25">
      <c r="A635" s="2" t="s">
        <v>218</v>
      </c>
      <c r="B635" s="2" t="s">
        <v>466</v>
      </c>
      <c r="C635" s="3">
        <v>9657924.7270000018</v>
      </c>
      <c r="D635" s="3">
        <v>4905822.6310000001</v>
      </c>
      <c r="E635" s="3">
        <v>3403330</v>
      </c>
      <c r="F635" s="3">
        <v>0</v>
      </c>
      <c r="G635" s="3">
        <v>2500000</v>
      </c>
      <c r="H635" s="1">
        <v>0</v>
      </c>
      <c r="I635" s="1">
        <f>SUM(Table1[[#This Row],[1 - الأول]:[5 - الخامس]])</f>
        <v>20467077.358000003</v>
      </c>
    </row>
    <row r="636" spans="1:9" x14ac:dyDescent="0.25">
      <c r="A636" s="2" t="s">
        <v>218</v>
      </c>
      <c r="B636" s="2" t="s">
        <v>467</v>
      </c>
      <c r="C636" s="3">
        <v>4302696.7050000001</v>
      </c>
      <c r="D636" s="3">
        <v>5970.4500000000007</v>
      </c>
      <c r="E636" s="3">
        <v>853330</v>
      </c>
      <c r="F636" s="3">
        <v>0</v>
      </c>
      <c r="G636" s="3">
        <v>0</v>
      </c>
      <c r="H636" s="1">
        <v>0</v>
      </c>
      <c r="I636" s="1">
        <f>SUM(Table1[[#This Row],[1 - الأول]:[5 - الخامس]])</f>
        <v>5161997.1550000003</v>
      </c>
    </row>
    <row r="637" spans="1:9" x14ac:dyDescent="0.25">
      <c r="A637" s="2" t="s">
        <v>218</v>
      </c>
      <c r="B637" s="2" t="s">
        <v>468</v>
      </c>
      <c r="C637" s="3">
        <v>6410742.2970000003</v>
      </c>
      <c r="D637" s="3">
        <v>0</v>
      </c>
      <c r="E637" s="3">
        <v>600000</v>
      </c>
      <c r="F637" s="3">
        <v>0</v>
      </c>
      <c r="G637" s="3">
        <v>0</v>
      </c>
      <c r="H637" s="1">
        <v>0</v>
      </c>
      <c r="I637" s="1">
        <f>SUM(Table1[[#This Row],[1 - الأول]:[5 - الخامس]])</f>
        <v>7010742.2970000003</v>
      </c>
    </row>
    <row r="638" spans="1:9" x14ac:dyDescent="0.25">
      <c r="A638" s="2" t="s">
        <v>218</v>
      </c>
      <c r="B638" s="2" t="s">
        <v>469</v>
      </c>
      <c r="C638" s="3">
        <v>1743112.2859999998</v>
      </c>
      <c r="D638" s="3">
        <v>1430148.361</v>
      </c>
      <c r="E638" s="3">
        <v>436670</v>
      </c>
      <c r="F638" s="3">
        <v>0</v>
      </c>
      <c r="G638" s="3">
        <v>0</v>
      </c>
      <c r="H638" s="1">
        <v>0</v>
      </c>
      <c r="I638" s="1">
        <f>SUM(Table1[[#This Row],[1 - الأول]:[5 - الخامس]])</f>
        <v>3609930.6469999999</v>
      </c>
    </row>
    <row r="639" spans="1:9" x14ac:dyDescent="0.25">
      <c r="A639" s="2" t="s">
        <v>218</v>
      </c>
      <c r="B639" s="2" t="s">
        <v>470</v>
      </c>
      <c r="C639" s="3">
        <v>4921345.6339999996</v>
      </c>
      <c r="D639" s="3">
        <v>0</v>
      </c>
      <c r="E639" s="3">
        <v>853330</v>
      </c>
      <c r="F639" s="3">
        <v>0</v>
      </c>
      <c r="G639" s="3">
        <v>0</v>
      </c>
      <c r="H639" s="1">
        <v>0</v>
      </c>
      <c r="I639" s="1">
        <f>SUM(Table1[[#This Row],[1 - الأول]:[5 - الخامس]])</f>
        <v>5774675.6339999996</v>
      </c>
    </row>
    <row r="640" spans="1:9" x14ac:dyDescent="0.25">
      <c r="A640" s="2" t="s">
        <v>218</v>
      </c>
      <c r="B640" s="2" t="s">
        <v>471</v>
      </c>
      <c r="C640" s="3">
        <v>5064809.3959999988</v>
      </c>
      <c r="D640" s="3">
        <v>1612599.382</v>
      </c>
      <c r="E640" s="3">
        <v>1270000</v>
      </c>
      <c r="F640" s="3">
        <v>0</v>
      </c>
      <c r="G640" s="3">
        <v>0</v>
      </c>
      <c r="H640" s="1">
        <v>0</v>
      </c>
      <c r="I640" s="1">
        <f>SUM(Table1[[#This Row],[1 - الأول]:[5 - الخامس]])</f>
        <v>7947408.777999999</v>
      </c>
    </row>
    <row r="641" spans="1:9" x14ac:dyDescent="0.25">
      <c r="A641" s="2" t="s">
        <v>218</v>
      </c>
      <c r="B641" s="2" t="s">
        <v>949</v>
      </c>
      <c r="C641" s="3">
        <v>2935114.1249999995</v>
      </c>
      <c r="D641" s="3">
        <v>0</v>
      </c>
      <c r="E641" s="3">
        <v>0</v>
      </c>
      <c r="F641" s="3">
        <v>0</v>
      </c>
      <c r="G641" s="3">
        <v>0</v>
      </c>
      <c r="H641" s="1">
        <v>0</v>
      </c>
      <c r="I641" s="1">
        <f>SUM(Table1[[#This Row],[1 - الأول]:[5 - الخامس]])</f>
        <v>2935114.1249999995</v>
      </c>
    </row>
    <row r="642" spans="1:9" x14ac:dyDescent="0.25">
      <c r="A642" s="2" t="s">
        <v>218</v>
      </c>
      <c r="B642" s="2" t="s">
        <v>472</v>
      </c>
      <c r="C642" s="3">
        <v>8734931.4070000015</v>
      </c>
      <c r="D642" s="3">
        <v>5519.85</v>
      </c>
      <c r="E642" s="3">
        <v>3290000</v>
      </c>
      <c r="F642" s="3">
        <v>0</v>
      </c>
      <c r="G642" s="3">
        <v>0</v>
      </c>
      <c r="H642" s="1">
        <v>0</v>
      </c>
      <c r="I642" s="1">
        <f>SUM(Table1[[#This Row],[1 - الأول]:[5 - الخامس]])</f>
        <v>12030451.257000001</v>
      </c>
    </row>
    <row r="643" spans="1:9" x14ac:dyDescent="0.25">
      <c r="A643" s="2" t="s">
        <v>218</v>
      </c>
      <c r="B643" s="2" t="s">
        <v>473</v>
      </c>
      <c r="C643" s="3">
        <v>4547379.9960000003</v>
      </c>
      <c r="D643" s="3">
        <v>0</v>
      </c>
      <c r="E643" s="3">
        <v>600000</v>
      </c>
      <c r="F643" s="3">
        <v>0</v>
      </c>
      <c r="G643" s="3">
        <v>0</v>
      </c>
      <c r="H643" s="1">
        <v>0</v>
      </c>
      <c r="I643" s="1">
        <f>SUM(Table1[[#This Row],[1 - الأول]:[5 - الخامس]])</f>
        <v>5147379.9960000003</v>
      </c>
    </row>
    <row r="644" spans="1:9" x14ac:dyDescent="0.25">
      <c r="A644" s="2" t="s">
        <v>218</v>
      </c>
      <c r="B644" s="2" t="s">
        <v>474</v>
      </c>
      <c r="C644" s="3">
        <v>1496838.058</v>
      </c>
      <c r="D644" s="3">
        <v>698981.00900000008</v>
      </c>
      <c r="E644" s="3">
        <v>436670</v>
      </c>
      <c r="F644" s="3">
        <v>0</v>
      </c>
      <c r="G644" s="3">
        <v>0</v>
      </c>
      <c r="H644" s="1">
        <v>0</v>
      </c>
      <c r="I644" s="1">
        <f>SUM(Table1[[#This Row],[1 - الأول]:[5 - الخامس]])</f>
        <v>2632489.0669999998</v>
      </c>
    </row>
    <row r="645" spans="1:9" x14ac:dyDescent="0.25">
      <c r="A645" s="2" t="s">
        <v>218</v>
      </c>
      <c r="B645" s="2" t="s">
        <v>475</v>
      </c>
      <c r="C645" s="3">
        <v>5393681.4250000017</v>
      </c>
      <c r="D645" s="3">
        <v>3277877.2749999999</v>
      </c>
      <c r="E645" s="3">
        <v>1061670</v>
      </c>
      <c r="F645" s="3">
        <v>0</v>
      </c>
      <c r="G645" s="3">
        <v>0</v>
      </c>
      <c r="H645" s="1">
        <v>0</v>
      </c>
      <c r="I645" s="1">
        <f>SUM(Table1[[#This Row],[1 - الأول]:[5 - الخامس]])</f>
        <v>9733228.7000000011</v>
      </c>
    </row>
    <row r="646" spans="1:9" x14ac:dyDescent="0.25">
      <c r="A646" s="2" t="s">
        <v>218</v>
      </c>
      <c r="B646" s="2" t="s">
        <v>476</v>
      </c>
      <c r="C646" s="3">
        <v>10289561.025999999</v>
      </c>
      <c r="D646" s="3">
        <v>2230020.662</v>
      </c>
      <c r="E646" s="3">
        <v>2040000</v>
      </c>
      <c r="F646" s="3">
        <v>0</v>
      </c>
      <c r="G646" s="3">
        <v>0</v>
      </c>
      <c r="H646" s="1">
        <v>0</v>
      </c>
      <c r="I646" s="1">
        <f>SUM(Table1[[#This Row],[1 - الأول]:[5 - الخامس]])</f>
        <v>14559581.687999999</v>
      </c>
    </row>
    <row r="647" spans="1:9" x14ac:dyDescent="0.25">
      <c r="A647" s="2" t="s">
        <v>218</v>
      </c>
      <c r="B647" s="2" t="s">
        <v>477</v>
      </c>
      <c r="C647" s="3">
        <v>825000</v>
      </c>
      <c r="D647" s="3">
        <v>0</v>
      </c>
      <c r="E647" s="3">
        <v>853332</v>
      </c>
      <c r="F647" s="3">
        <v>0</v>
      </c>
      <c r="G647" s="3">
        <v>0</v>
      </c>
      <c r="H647" s="1">
        <v>0</v>
      </c>
      <c r="I647" s="1">
        <f>SUM(Table1[[#This Row],[1 - الأول]:[5 - الخامس]])</f>
        <v>1678332</v>
      </c>
    </row>
    <row r="648" spans="1:9" x14ac:dyDescent="0.25">
      <c r="A648" s="2" t="s">
        <v>218</v>
      </c>
      <c r="B648" s="2" t="s">
        <v>478</v>
      </c>
      <c r="C648" s="3">
        <v>2247807.2439999999</v>
      </c>
      <c r="D648" s="3">
        <v>0</v>
      </c>
      <c r="E648" s="3">
        <v>436670</v>
      </c>
      <c r="F648" s="3">
        <v>0</v>
      </c>
      <c r="G648" s="3">
        <v>0</v>
      </c>
      <c r="H648" s="1">
        <v>0</v>
      </c>
      <c r="I648" s="1">
        <f>SUM(Table1[[#This Row],[1 - الأول]:[5 - الخامس]])</f>
        <v>2684477.2439999999</v>
      </c>
    </row>
    <row r="649" spans="1:9" x14ac:dyDescent="0.25">
      <c r="A649" s="2" t="s">
        <v>218</v>
      </c>
      <c r="B649" s="2" t="s">
        <v>479</v>
      </c>
      <c r="C649" s="3">
        <v>5641932.176</v>
      </c>
      <c r="D649" s="3">
        <v>3277110.8160000001</v>
      </c>
      <c r="E649" s="3">
        <v>1270000</v>
      </c>
      <c r="F649" s="3">
        <v>0</v>
      </c>
      <c r="G649" s="3">
        <v>0</v>
      </c>
      <c r="H649" s="1">
        <v>0</v>
      </c>
      <c r="I649" s="1">
        <f>SUM(Table1[[#This Row],[1 - الأول]:[5 - الخامس]])</f>
        <v>10189042.992000001</v>
      </c>
    </row>
    <row r="650" spans="1:9" x14ac:dyDescent="0.25">
      <c r="A650" s="2" t="s">
        <v>218</v>
      </c>
      <c r="B650" s="2" t="s">
        <v>480</v>
      </c>
      <c r="C650" s="3">
        <v>4923450.7860000003</v>
      </c>
      <c r="D650" s="3">
        <v>2610322.0300000003</v>
      </c>
      <c r="E650" s="3">
        <v>1353330</v>
      </c>
      <c r="F650" s="3">
        <v>0</v>
      </c>
      <c r="G650" s="3">
        <v>0</v>
      </c>
      <c r="H650" s="1">
        <v>0</v>
      </c>
      <c r="I650" s="1">
        <f>SUM(Table1[[#This Row],[1 - الأول]:[5 - الخامس]])</f>
        <v>8887102.8159999996</v>
      </c>
    </row>
    <row r="651" spans="1:9" x14ac:dyDescent="0.25">
      <c r="A651" s="2" t="s">
        <v>218</v>
      </c>
      <c r="B651" s="2" t="s">
        <v>481</v>
      </c>
      <c r="C651" s="3">
        <v>904843.95000000007</v>
      </c>
      <c r="D651" s="3">
        <v>0</v>
      </c>
      <c r="E651" s="3">
        <v>436670</v>
      </c>
      <c r="F651" s="3">
        <v>0</v>
      </c>
      <c r="G651" s="3">
        <v>0</v>
      </c>
      <c r="H651" s="1">
        <v>0</v>
      </c>
      <c r="I651" s="1">
        <f>SUM(Table1[[#This Row],[1 - الأول]:[5 - الخامس]])</f>
        <v>1341513.9500000002</v>
      </c>
    </row>
    <row r="652" spans="1:9" x14ac:dyDescent="0.25">
      <c r="A652" s="2" t="s">
        <v>218</v>
      </c>
      <c r="B652" s="2" t="s">
        <v>482</v>
      </c>
      <c r="C652" s="3">
        <v>3577656.0189999994</v>
      </c>
      <c r="D652" s="3">
        <v>2252296.0710000005</v>
      </c>
      <c r="E652" s="3">
        <v>1353330</v>
      </c>
      <c r="F652" s="3">
        <v>0</v>
      </c>
      <c r="G652" s="3">
        <v>0</v>
      </c>
      <c r="H652" s="1">
        <v>0</v>
      </c>
      <c r="I652" s="1">
        <f>SUM(Table1[[#This Row],[1 - الأول]:[5 - الخامس]])</f>
        <v>7183282.0899999999</v>
      </c>
    </row>
    <row r="653" spans="1:9" x14ac:dyDescent="0.25">
      <c r="A653" s="2" t="s">
        <v>218</v>
      </c>
      <c r="B653" s="2" t="s">
        <v>483</v>
      </c>
      <c r="C653" s="3">
        <v>10634346.963000001</v>
      </c>
      <c r="D653" s="3">
        <v>3173791.1120000002</v>
      </c>
      <c r="E653" s="3">
        <v>2040000</v>
      </c>
      <c r="F653" s="3">
        <v>0</v>
      </c>
      <c r="G653" s="3">
        <v>0</v>
      </c>
      <c r="H653" s="1">
        <v>0</v>
      </c>
      <c r="I653" s="1">
        <f>SUM(Table1[[#This Row],[1 - الأول]:[5 - الخامس]])</f>
        <v>15848138.075000001</v>
      </c>
    </row>
    <row r="654" spans="1:9" x14ac:dyDescent="0.25">
      <c r="A654" s="2" t="s">
        <v>218</v>
      </c>
      <c r="B654" s="2" t="s">
        <v>484</v>
      </c>
      <c r="C654" s="3">
        <v>4421886.0479999995</v>
      </c>
      <c r="D654" s="3">
        <v>0</v>
      </c>
      <c r="E654" s="3">
        <v>853330</v>
      </c>
      <c r="F654" s="3">
        <v>0</v>
      </c>
      <c r="G654" s="3">
        <v>0</v>
      </c>
      <c r="H654" s="1">
        <v>0</v>
      </c>
      <c r="I654" s="1">
        <f>SUM(Table1[[#This Row],[1 - الأول]:[5 - الخامس]])</f>
        <v>5275216.0479999995</v>
      </c>
    </row>
    <row r="655" spans="1:9" x14ac:dyDescent="0.25">
      <c r="A655" s="2" t="s">
        <v>218</v>
      </c>
      <c r="B655" s="2" t="s">
        <v>485</v>
      </c>
      <c r="C655" s="3">
        <v>3481581.7369999997</v>
      </c>
      <c r="D655" s="3">
        <v>1718029.1189999999</v>
      </c>
      <c r="E655" s="3">
        <v>1083330</v>
      </c>
      <c r="F655" s="3">
        <v>0</v>
      </c>
      <c r="G655" s="3">
        <v>0</v>
      </c>
      <c r="H655" s="1">
        <v>0</v>
      </c>
      <c r="I655" s="1">
        <f>SUM(Table1[[#This Row],[1 - الأول]:[5 - الخامس]])</f>
        <v>6282940.8559999997</v>
      </c>
    </row>
    <row r="656" spans="1:9" x14ac:dyDescent="0.25">
      <c r="A656" s="2" t="s">
        <v>218</v>
      </c>
      <c r="B656" s="2" t="s">
        <v>486</v>
      </c>
      <c r="C656" s="3">
        <v>6885757.3769999985</v>
      </c>
      <c r="D656" s="3">
        <v>0</v>
      </c>
      <c r="E656" s="3">
        <v>863330</v>
      </c>
      <c r="F656" s="3">
        <v>0</v>
      </c>
      <c r="G656" s="3">
        <v>0</v>
      </c>
      <c r="H656" s="1">
        <v>0</v>
      </c>
      <c r="I656" s="1">
        <f>SUM(Table1[[#This Row],[1 - الأول]:[5 - الخامس]])</f>
        <v>7749087.3769999985</v>
      </c>
    </row>
    <row r="657" spans="1:9" x14ac:dyDescent="0.25">
      <c r="A657" s="2" t="s">
        <v>218</v>
      </c>
      <c r="B657" s="2" t="s">
        <v>487</v>
      </c>
      <c r="C657" s="3">
        <v>6080434.4960000003</v>
      </c>
      <c r="D657" s="3">
        <v>2958183.1390000004</v>
      </c>
      <c r="E657" s="3">
        <v>2720000</v>
      </c>
      <c r="F657" s="3">
        <v>0</v>
      </c>
      <c r="G657" s="3">
        <v>0</v>
      </c>
      <c r="H657" s="1">
        <v>0</v>
      </c>
      <c r="I657" s="1">
        <f>SUM(Table1[[#This Row],[1 - الأول]:[5 - الخامس]])</f>
        <v>11758617.635000002</v>
      </c>
    </row>
    <row r="658" spans="1:9" x14ac:dyDescent="0.25">
      <c r="A658" s="2" t="s">
        <v>218</v>
      </c>
      <c r="B658" s="2" t="s">
        <v>488</v>
      </c>
      <c r="C658" s="3">
        <v>5583942.5440000007</v>
      </c>
      <c r="D658" s="3">
        <v>6862.264000000001</v>
      </c>
      <c r="E658" s="3">
        <v>600000</v>
      </c>
      <c r="F658" s="3">
        <v>0</v>
      </c>
      <c r="G658" s="3">
        <v>0</v>
      </c>
      <c r="H658" s="1">
        <v>0</v>
      </c>
      <c r="I658" s="1">
        <f>SUM(Table1[[#This Row],[1 - الأول]:[5 - الخامس]])</f>
        <v>6190804.8080000011</v>
      </c>
    </row>
    <row r="659" spans="1:9" x14ac:dyDescent="0.25">
      <c r="A659" s="2" t="s">
        <v>218</v>
      </c>
      <c r="B659" s="2" t="s">
        <v>489</v>
      </c>
      <c r="C659" s="3">
        <v>5297203.0649999985</v>
      </c>
      <c r="D659" s="3">
        <v>1753375.888</v>
      </c>
      <c r="E659" s="3">
        <v>1200000</v>
      </c>
      <c r="F659" s="3">
        <v>0</v>
      </c>
      <c r="G659" s="3">
        <v>0</v>
      </c>
      <c r="H659" s="1">
        <v>0</v>
      </c>
      <c r="I659" s="1">
        <f>SUM(Table1[[#This Row],[1 - الأول]:[5 - الخامس]])</f>
        <v>8250578.9529999988</v>
      </c>
    </row>
    <row r="660" spans="1:9" x14ac:dyDescent="0.25">
      <c r="A660" s="2" t="s">
        <v>218</v>
      </c>
      <c r="B660" s="2" t="s">
        <v>490</v>
      </c>
      <c r="C660" s="3">
        <v>4288993.7290000003</v>
      </c>
      <c r="D660" s="3">
        <v>0</v>
      </c>
      <c r="E660" s="3">
        <v>1280000</v>
      </c>
      <c r="F660" s="3">
        <v>0</v>
      </c>
      <c r="G660" s="3">
        <v>0</v>
      </c>
      <c r="H660" s="1">
        <v>0</v>
      </c>
      <c r="I660" s="1">
        <f>SUM(Table1[[#This Row],[1 - الأول]:[5 - الخامس]])</f>
        <v>5568993.7290000003</v>
      </c>
    </row>
    <row r="661" spans="1:9" x14ac:dyDescent="0.25">
      <c r="A661" s="2" t="s">
        <v>218</v>
      </c>
      <c r="B661" s="2" t="s">
        <v>491</v>
      </c>
      <c r="C661" s="3">
        <v>5111706.4340000004</v>
      </c>
      <c r="D661" s="3">
        <v>0</v>
      </c>
      <c r="E661" s="3">
        <v>853330</v>
      </c>
      <c r="F661" s="3">
        <v>0</v>
      </c>
      <c r="G661" s="3">
        <v>0</v>
      </c>
      <c r="H661" s="1">
        <v>0</v>
      </c>
      <c r="I661" s="1">
        <f>SUM(Table1[[#This Row],[1 - الأول]:[5 - الخامس]])</f>
        <v>5965036.4340000004</v>
      </c>
    </row>
    <row r="662" spans="1:9" x14ac:dyDescent="0.25">
      <c r="A662" s="2" t="s">
        <v>218</v>
      </c>
      <c r="B662" s="2" t="s">
        <v>492</v>
      </c>
      <c r="C662" s="3">
        <v>4757038.1329999994</v>
      </c>
      <c r="D662" s="3">
        <v>0</v>
      </c>
      <c r="E662" s="3">
        <v>853330</v>
      </c>
      <c r="F662" s="3">
        <v>0</v>
      </c>
      <c r="G662" s="3">
        <v>0</v>
      </c>
      <c r="H662" s="1">
        <v>0</v>
      </c>
      <c r="I662" s="1">
        <f>SUM(Table1[[#This Row],[1 - الأول]:[5 - الخامس]])</f>
        <v>5610368.1329999994</v>
      </c>
    </row>
    <row r="663" spans="1:9" x14ac:dyDescent="0.25">
      <c r="A663" s="2" t="s">
        <v>218</v>
      </c>
      <c r="B663" s="2" t="s">
        <v>493</v>
      </c>
      <c r="C663" s="3">
        <v>25517134.655000001</v>
      </c>
      <c r="D663" s="3">
        <v>16519443.013999999</v>
      </c>
      <c r="E663" s="3">
        <v>5233330</v>
      </c>
      <c r="F663" s="3">
        <v>0</v>
      </c>
      <c r="G663" s="3">
        <v>4000000</v>
      </c>
      <c r="H663" s="1">
        <v>0</v>
      </c>
      <c r="I663" s="1">
        <f>SUM(Table1[[#This Row],[1 - الأول]:[5 - الخامس]])</f>
        <v>51269907.669</v>
      </c>
    </row>
    <row r="664" spans="1:9" x14ac:dyDescent="0.25">
      <c r="A664" s="2" t="s">
        <v>218</v>
      </c>
      <c r="B664" s="2" t="s">
        <v>494</v>
      </c>
      <c r="C664" s="3">
        <v>8155727.6870000008</v>
      </c>
      <c r="D664" s="3">
        <v>4350719.08</v>
      </c>
      <c r="E664" s="3">
        <v>3290000</v>
      </c>
      <c r="F664" s="3">
        <v>0</v>
      </c>
      <c r="G664" s="3">
        <v>1500000</v>
      </c>
      <c r="H664" s="1">
        <v>0</v>
      </c>
      <c r="I664" s="1">
        <f>SUM(Table1[[#This Row],[1 - الأول]:[5 - الخامس]])</f>
        <v>17296446.767000001</v>
      </c>
    </row>
    <row r="665" spans="1:9" x14ac:dyDescent="0.25">
      <c r="A665" s="2" t="s">
        <v>218</v>
      </c>
      <c r="B665" s="2" t="s">
        <v>495</v>
      </c>
      <c r="C665" s="3">
        <v>1726964.4899999998</v>
      </c>
      <c r="D665" s="3">
        <v>831119.64899999998</v>
      </c>
      <c r="E665" s="3">
        <v>853330</v>
      </c>
      <c r="F665" s="3">
        <v>0</v>
      </c>
      <c r="G665" s="3">
        <v>0</v>
      </c>
      <c r="H665" s="1">
        <v>0</v>
      </c>
      <c r="I665" s="1">
        <f>SUM(Table1[[#This Row],[1 - الأول]:[5 - الخامس]])</f>
        <v>3411414.1389999995</v>
      </c>
    </row>
    <row r="666" spans="1:9" x14ac:dyDescent="0.25">
      <c r="A666" s="2" t="s">
        <v>218</v>
      </c>
      <c r="B666" s="2" t="s">
        <v>496</v>
      </c>
      <c r="C666" s="3">
        <v>56245915.129999995</v>
      </c>
      <c r="D666" s="3">
        <v>14643679.800999999</v>
      </c>
      <c r="E666" s="3">
        <v>20700000</v>
      </c>
      <c r="F666" s="3">
        <v>0</v>
      </c>
      <c r="G666" s="3">
        <v>6000000</v>
      </c>
      <c r="H666" s="1">
        <v>0</v>
      </c>
      <c r="I666" s="1">
        <f>SUM(Table1[[#This Row],[1 - الأول]:[5 - الخامس]])</f>
        <v>97589594.930999994</v>
      </c>
    </row>
    <row r="667" spans="1:9" x14ac:dyDescent="0.25">
      <c r="A667" s="2" t="s">
        <v>218</v>
      </c>
      <c r="B667" s="2" t="s">
        <v>497</v>
      </c>
      <c r="C667" s="3">
        <v>2334365.9</v>
      </c>
      <c r="D667" s="3">
        <v>0</v>
      </c>
      <c r="E667" s="3">
        <v>1337774</v>
      </c>
      <c r="F667" s="3">
        <v>0</v>
      </c>
      <c r="G667" s="3">
        <v>0</v>
      </c>
      <c r="H667" s="1">
        <v>0</v>
      </c>
      <c r="I667" s="1">
        <f>SUM(Table1[[#This Row],[1 - الأول]:[5 - الخامس]])</f>
        <v>3672139.9</v>
      </c>
    </row>
    <row r="668" spans="1:9" x14ac:dyDescent="0.25">
      <c r="A668" s="2" t="s">
        <v>218</v>
      </c>
      <c r="B668" s="2" t="s">
        <v>498</v>
      </c>
      <c r="C668" s="3">
        <v>22774780.019999996</v>
      </c>
      <c r="D668" s="3">
        <v>8918337.318</v>
      </c>
      <c r="E668" s="3">
        <v>4416670</v>
      </c>
      <c r="F668" s="3">
        <v>0</v>
      </c>
      <c r="G668" s="3">
        <v>0</v>
      </c>
      <c r="H668" s="1">
        <v>0</v>
      </c>
      <c r="I668" s="1">
        <f>SUM(Table1[[#This Row],[1 - الأول]:[5 - الخامس]])</f>
        <v>36109787.338</v>
      </c>
    </row>
    <row r="669" spans="1:9" x14ac:dyDescent="0.25">
      <c r="A669" s="2" t="s">
        <v>218</v>
      </c>
      <c r="B669" s="2" t="s">
        <v>960</v>
      </c>
      <c r="C669" s="3">
        <v>925646.00399999996</v>
      </c>
      <c r="D669" s="3">
        <v>0</v>
      </c>
      <c r="E669" s="3">
        <v>0</v>
      </c>
      <c r="F669" s="3">
        <v>0</v>
      </c>
      <c r="G669" s="3">
        <v>0</v>
      </c>
      <c r="H669" s="1">
        <v>0</v>
      </c>
      <c r="I669" s="1">
        <f>SUM(Table1[[#This Row],[1 - الأول]:[5 - الخامس]])</f>
        <v>925646.00399999996</v>
      </c>
    </row>
    <row r="670" spans="1:9" x14ac:dyDescent="0.25">
      <c r="A670" s="2" t="s">
        <v>218</v>
      </c>
      <c r="B670" s="2" t="s">
        <v>499</v>
      </c>
      <c r="C670" s="3">
        <v>4307920.9480000008</v>
      </c>
      <c r="D670" s="3">
        <v>0</v>
      </c>
      <c r="E670" s="3">
        <v>320000</v>
      </c>
      <c r="F670" s="3">
        <v>0</v>
      </c>
      <c r="G670" s="3">
        <v>0</v>
      </c>
      <c r="H670" s="1">
        <v>0</v>
      </c>
      <c r="I670" s="1">
        <f>SUM(Table1[[#This Row],[1 - الأول]:[5 - الخامس]])</f>
        <v>4627920.9480000008</v>
      </c>
    </row>
    <row r="671" spans="1:9" x14ac:dyDescent="0.25">
      <c r="A671" s="2" t="s">
        <v>218</v>
      </c>
      <c r="B671" s="2" t="s">
        <v>500</v>
      </c>
      <c r="C671" s="3">
        <v>9886025.125</v>
      </c>
      <c r="D671" s="3">
        <v>0</v>
      </c>
      <c r="E671" s="3">
        <v>3300004</v>
      </c>
      <c r="F671" s="3">
        <v>0</v>
      </c>
      <c r="G671" s="3">
        <v>0</v>
      </c>
      <c r="H671" s="1">
        <v>0</v>
      </c>
      <c r="I671" s="1">
        <f>SUM(Table1[[#This Row],[1 - الأول]:[5 - الخامس]])</f>
        <v>13186029.125</v>
      </c>
    </row>
    <row r="672" spans="1:9" x14ac:dyDescent="0.25">
      <c r="A672" s="2" t="s">
        <v>218</v>
      </c>
      <c r="B672" s="2" t="s">
        <v>501</v>
      </c>
      <c r="C672" s="3">
        <v>5785938.9110000012</v>
      </c>
      <c r="D672" s="3">
        <v>0</v>
      </c>
      <c r="E672" s="3">
        <v>853330</v>
      </c>
      <c r="F672" s="3">
        <v>0</v>
      </c>
      <c r="G672" s="3">
        <v>0</v>
      </c>
      <c r="H672" s="1">
        <v>0</v>
      </c>
      <c r="I672" s="1">
        <f>SUM(Table1[[#This Row],[1 - الأول]:[5 - الخامس]])</f>
        <v>6639268.9110000012</v>
      </c>
    </row>
    <row r="673" spans="1:9" x14ac:dyDescent="0.25">
      <c r="A673" s="2" t="s">
        <v>218</v>
      </c>
      <c r="B673" s="2" t="s">
        <v>502</v>
      </c>
      <c r="C673" s="3">
        <v>6750068.8530000001</v>
      </c>
      <c r="D673" s="3">
        <v>4226409.1900000004</v>
      </c>
      <c r="E673" s="3">
        <v>2956670</v>
      </c>
      <c r="F673" s="3">
        <v>0</v>
      </c>
      <c r="G673" s="3">
        <v>0</v>
      </c>
      <c r="H673" s="1">
        <v>0</v>
      </c>
      <c r="I673" s="1">
        <f>SUM(Table1[[#This Row],[1 - الأول]:[5 - الخامس]])</f>
        <v>13933148.043000001</v>
      </c>
    </row>
    <row r="674" spans="1:9" x14ac:dyDescent="0.25">
      <c r="A674" s="2" t="s">
        <v>218</v>
      </c>
      <c r="B674" s="2" t="s">
        <v>503</v>
      </c>
      <c r="C674" s="3">
        <v>7852623.0160000008</v>
      </c>
      <c r="D674" s="3">
        <v>80134.997000000003</v>
      </c>
      <c r="E674" s="3">
        <v>4226670</v>
      </c>
      <c r="F674" s="3">
        <v>0</v>
      </c>
      <c r="G674" s="3">
        <v>0</v>
      </c>
      <c r="H674" s="1">
        <v>0</v>
      </c>
      <c r="I674" s="1">
        <f>SUM(Table1[[#This Row],[1 - الأول]:[5 - الخامس]])</f>
        <v>12159428.013</v>
      </c>
    </row>
    <row r="675" spans="1:9" x14ac:dyDescent="0.25">
      <c r="A675" s="2" t="s">
        <v>218</v>
      </c>
      <c r="B675" s="2" t="s">
        <v>504</v>
      </c>
      <c r="C675" s="3">
        <v>17029466.166999999</v>
      </c>
      <c r="D675" s="3">
        <v>5358082.7809999995</v>
      </c>
      <c r="E675" s="3">
        <v>3016670</v>
      </c>
      <c r="F675" s="3">
        <v>0</v>
      </c>
      <c r="G675" s="3">
        <v>2500000</v>
      </c>
      <c r="H675" s="1">
        <v>0</v>
      </c>
      <c r="I675" s="1">
        <f>SUM(Table1[[#This Row],[1 - الأول]:[5 - الخامس]])</f>
        <v>27904218.947999999</v>
      </c>
    </row>
    <row r="676" spans="1:9" x14ac:dyDescent="0.25">
      <c r="A676" s="2" t="s">
        <v>218</v>
      </c>
      <c r="B676" s="2" t="s">
        <v>505</v>
      </c>
      <c r="C676" s="3">
        <v>2839869.5949999993</v>
      </c>
      <c r="D676" s="3">
        <v>2027155.6329999999</v>
      </c>
      <c r="E676" s="3">
        <v>853330</v>
      </c>
      <c r="F676" s="3">
        <v>0</v>
      </c>
      <c r="G676" s="3">
        <v>0</v>
      </c>
      <c r="H676" s="1">
        <v>0</v>
      </c>
      <c r="I676" s="1">
        <f>SUM(Table1[[#This Row],[1 - الأول]:[5 - الخامس]])</f>
        <v>5720355.2279999992</v>
      </c>
    </row>
    <row r="677" spans="1:9" x14ac:dyDescent="0.25">
      <c r="A677" s="2" t="s">
        <v>218</v>
      </c>
      <c r="B677" s="2" t="s">
        <v>506</v>
      </c>
      <c r="C677" s="3">
        <v>4580958.1809999999</v>
      </c>
      <c r="D677" s="3">
        <v>2281930.0759999999</v>
      </c>
      <c r="E677" s="3">
        <v>1680000</v>
      </c>
      <c r="F677" s="3">
        <v>0</v>
      </c>
      <c r="G677" s="3">
        <v>0</v>
      </c>
      <c r="H677" s="1">
        <v>0</v>
      </c>
      <c r="I677" s="1">
        <f>SUM(Table1[[#This Row],[1 - الأول]:[5 - الخامس]])</f>
        <v>8542888.2569999993</v>
      </c>
    </row>
    <row r="678" spans="1:9" x14ac:dyDescent="0.25">
      <c r="A678" s="2" t="s">
        <v>218</v>
      </c>
      <c r="B678" s="2" t="s">
        <v>507</v>
      </c>
      <c r="C678" s="3">
        <v>5129039.6580000008</v>
      </c>
      <c r="D678" s="3">
        <v>1872831.112</v>
      </c>
      <c r="E678" s="3">
        <v>1170000</v>
      </c>
      <c r="F678" s="3">
        <v>0</v>
      </c>
      <c r="G678" s="3">
        <v>0</v>
      </c>
      <c r="H678" s="1">
        <v>0</v>
      </c>
      <c r="I678" s="1">
        <f>SUM(Table1[[#This Row],[1 - الأول]:[5 - الخامس]])</f>
        <v>8171870.7700000005</v>
      </c>
    </row>
    <row r="679" spans="1:9" x14ac:dyDescent="0.25">
      <c r="A679" s="2" t="s">
        <v>218</v>
      </c>
      <c r="B679" s="2" t="s">
        <v>508</v>
      </c>
      <c r="C679" s="3">
        <v>7547956.1159999995</v>
      </c>
      <c r="D679" s="3">
        <v>2182.5929999999998</v>
      </c>
      <c r="E679" s="3">
        <v>600000</v>
      </c>
      <c r="F679" s="3">
        <v>0</v>
      </c>
      <c r="G679" s="3">
        <v>0</v>
      </c>
      <c r="H679" s="1">
        <v>0</v>
      </c>
      <c r="I679" s="1">
        <f>SUM(Table1[[#This Row],[1 - الأول]:[5 - الخامس]])</f>
        <v>8150138.7089999998</v>
      </c>
    </row>
    <row r="680" spans="1:9" x14ac:dyDescent="0.25">
      <c r="A680" s="2" t="s">
        <v>218</v>
      </c>
      <c r="B680" s="2" t="s">
        <v>509</v>
      </c>
      <c r="C680" s="3">
        <v>4171515.9859999991</v>
      </c>
      <c r="D680" s="3">
        <v>2060614.432</v>
      </c>
      <c r="E680" s="3">
        <v>1720000</v>
      </c>
      <c r="F680" s="3">
        <v>0</v>
      </c>
      <c r="G680" s="3">
        <v>0</v>
      </c>
      <c r="H680" s="1">
        <v>0</v>
      </c>
      <c r="I680" s="1">
        <f>SUM(Table1[[#This Row],[1 - الأول]:[5 - الخامس]])</f>
        <v>7952130.4179999996</v>
      </c>
    </row>
    <row r="681" spans="1:9" x14ac:dyDescent="0.25">
      <c r="A681" s="2" t="s">
        <v>218</v>
      </c>
      <c r="B681" s="2" t="s">
        <v>510</v>
      </c>
      <c r="C681" s="3">
        <v>1568464.3840000001</v>
      </c>
      <c r="D681" s="3">
        <v>785417.17400000012</v>
      </c>
      <c r="E681" s="3">
        <v>1353330</v>
      </c>
      <c r="F681" s="3">
        <v>0</v>
      </c>
      <c r="G681" s="3">
        <v>0</v>
      </c>
      <c r="H681" s="1">
        <v>0</v>
      </c>
      <c r="I681" s="1">
        <f>SUM(Table1[[#This Row],[1 - الأول]:[5 - الخامس]])</f>
        <v>3707211.5580000002</v>
      </c>
    </row>
    <row r="682" spans="1:9" x14ac:dyDescent="0.25">
      <c r="A682" s="2" t="s">
        <v>218</v>
      </c>
      <c r="B682" s="2" t="s">
        <v>511</v>
      </c>
      <c r="C682" s="3">
        <v>6411193.5209999997</v>
      </c>
      <c r="D682" s="3">
        <v>4115433.5190000003</v>
      </c>
      <c r="E682" s="3">
        <v>853330</v>
      </c>
      <c r="F682" s="3">
        <v>0</v>
      </c>
      <c r="G682" s="3">
        <v>0</v>
      </c>
      <c r="H682" s="1">
        <v>0</v>
      </c>
      <c r="I682" s="1">
        <f>SUM(Table1[[#This Row],[1 - الأول]:[5 - الخامس]])</f>
        <v>11379957.039999999</v>
      </c>
    </row>
    <row r="683" spans="1:9" x14ac:dyDescent="0.25">
      <c r="A683" s="2" t="s">
        <v>218</v>
      </c>
      <c r="B683" s="2" t="s">
        <v>512</v>
      </c>
      <c r="C683" s="3">
        <v>6003199.7930000005</v>
      </c>
      <c r="D683" s="3">
        <v>0</v>
      </c>
      <c r="E683" s="3">
        <v>853330</v>
      </c>
      <c r="F683" s="3">
        <v>0</v>
      </c>
      <c r="G683" s="3">
        <v>0</v>
      </c>
      <c r="H683" s="1">
        <v>0</v>
      </c>
      <c r="I683" s="1">
        <f>SUM(Table1[[#This Row],[1 - الأول]:[5 - الخامس]])</f>
        <v>6856529.7930000005</v>
      </c>
    </row>
    <row r="684" spans="1:9" x14ac:dyDescent="0.25">
      <c r="A684" s="2" t="s">
        <v>218</v>
      </c>
      <c r="B684" s="2" t="s">
        <v>513</v>
      </c>
      <c r="C684" s="3">
        <v>6889593.3830000004</v>
      </c>
      <c r="D684" s="3">
        <v>0</v>
      </c>
      <c r="E684" s="3">
        <v>600000</v>
      </c>
      <c r="F684" s="3">
        <v>0</v>
      </c>
      <c r="G684" s="3">
        <v>0</v>
      </c>
      <c r="H684" s="1">
        <v>0</v>
      </c>
      <c r="I684" s="1">
        <f>SUM(Table1[[#This Row],[1 - الأول]:[5 - الخامس]])</f>
        <v>7489593.3830000004</v>
      </c>
    </row>
    <row r="685" spans="1:9" x14ac:dyDescent="0.25">
      <c r="A685" s="2" t="s">
        <v>218</v>
      </c>
      <c r="B685" s="2" t="s">
        <v>514</v>
      </c>
      <c r="C685" s="3">
        <v>8884905.0889999997</v>
      </c>
      <c r="D685" s="3">
        <v>0</v>
      </c>
      <c r="E685" s="3">
        <v>1300000</v>
      </c>
      <c r="F685" s="3">
        <v>0</v>
      </c>
      <c r="G685" s="3">
        <v>0</v>
      </c>
      <c r="H685" s="1">
        <v>0</v>
      </c>
      <c r="I685" s="1">
        <f>SUM(Table1[[#This Row],[1 - الأول]:[5 - الخامس]])</f>
        <v>10184905.089</v>
      </c>
    </row>
    <row r="686" spans="1:9" x14ac:dyDescent="0.25">
      <c r="A686" s="2" t="s">
        <v>218</v>
      </c>
      <c r="B686" s="2" t="s">
        <v>1010</v>
      </c>
      <c r="C686" s="3">
        <v>3002181.4299999997</v>
      </c>
      <c r="D686" s="3">
        <v>0</v>
      </c>
      <c r="E686" s="3">
        <v>804444</v>
      </c>
      <c r="F686" s="3">
        <v>0</v>
      </c>
      <c r="G686" s="3">
        <v>0</v>
      </c>
      <c r="H686" s="1">
        <v>0</v>
      </c>
      <c r="I686" s="1">
        <f>SUM(Table1[[#This Row],[1 - الأول]:[5 - الخامس]])</f>
        <v>3806625.4299999997</v>
      </c>
    </row>
    <row r="687" spans="1:9" x14ac:dyDescent="0.25">
      <c r="A687" s="2" t="s">
        <v>218</v>
      </c>
      <c r="B687" s="2" t="s">
        <v>515</v>
      </c>
      <c r="C687" s="3">
        <v>2361811.1800000006</v>
      </c>
      <c r="D687" s="3">
        <v>1429089.895</v>
      </c>
      <c r="E687" s="3">
        <v>1686670</v>
      </c>
      <c r="F687" s="3">
        <v>0</v>
      </c>
      <c r="G687" s="3">
        <v>0</v>
      </c>
      <c r="H687" s="1">
        <v>0</v>
      </c>
      <c r="I687" s="1">
        <f>SUM(Table1[[#This Row],[1 - الأول]:[5 - الخامس]])</f>
        <v>5477571.0750000011</v>
      </c>
    </row>
    <row r="688" spans="1:9" x14ac:dyDescent="0.25">
      <c r="A688" s="2" t="s">
        <v>218</v>
      </c>
      <c r="B688" s="2" t="s">
        <v>516</v>
      </c>
      <c r="C688" s="3">
        <v>3645591.9539999999</v>
      </c>
      <c r="D688" s="3">
        <v>0</v>
      </c>
      <c r="E688" s="3">
        <v>480000</v>
      </c>
      <c r="F688" s="3">
        <v>0</v>
      </c>
      <c r="G688" s="3">
        <v>0</v>
      </c>
      <c r="H688" s="1">
        <v>0</v>
      </c>
      <c r="I688" s="1">
        <f>SUM(Table1[[#This Row],[1 - الأول]:[5 - الخامس]])</f>
        <v>4125591.9539999999</v>
      </c>
    </row>
    <row r="689" spans="1:9" x14ac:dyDescent="0.25">
      <c r="A689" s="2" t="s">
        <v>218</v>
      </c>
      <c r="B689" s="2" t="s">
        <v>517</v>
      </c>
      <c r="C689" s="3">
        <v>3515262.3789999997</v>
      </c>
      <c r="D689" s="3">
        <v>2033475.121</v>
      </c>
      <c r="E689" s="3">
        <v>853330</v>
      </c>
      <c r="F689" s="3">
        <v>0</v>
      </c>
      <c r="G689" s="3">
        <v>0</v>
      </c>
      <c r="H689" s="1">
        <v>0</v>
      </c>
      <c r="I689" s="1">
        <f>SUM(Table1[[#This Row],[1 - الأول]:[5 - الخامس]])</f>
        <v>6402067.5</v>
      </c>
    </row>
    <row r="690" spans="1:9" x14ac:dyDescent="0.25">
      <c r="A690" s="2" t="s">
        <v>218</v>
      </c>
      <c r="B690" s="2" t="s">
        <v>518</v>
      </c>
      <c r="C690" s="3">
        <v>4228229.2009999994</v>
      </c>
      <c r="D690" s="3">
        <v>0</v>
      </c>
      <c r="E690" s="3">
        <v>600000</v>
      </c>
      <c r="F690" s="3">
        <v>0</v>
      </c>
      <c r="G690" s="3">
        <v>0</v>
      </c>
      <c r="H690" s="1">
        <v>0</v>
      </c>
      <c r="I690" s="1">
        <f>SUM(Table1[[#This Row],[1 - الأول]:[5 - الخامس]])</f>
        <v>4828229.2009999994</v>
      </c>
    </row>
    <row r="691" spans="1:9" x14ac:dyDescent="0.25">
      <c r="A691" s="2" t="s">
        <v>218</v>
      </c>
      <c r="B691" s="2" t="s">
        <v>519</v>
      </c>
      <c r="C691" s="3">
        <v>4570131.4789999994</v>
      </c>
      <c r="D691" s="3">
        <v>4843.9500000000007</v>
      </c>
      <c r="E691" s="3">
        <v>1553330</v>
      </c>
      <c r="F691" s="3">
        <v>0</v>
      </c>
      <c r="G691" s="3">
        <v>0</v>
      </c>
      <c r="H691" s="1">
        <v>0</v>
      </c>
      <c r="I691" s="1">
        <f>SUM(Table1[[#This Row],[1 - الأول]:[5 - الخامس]])</f>
        <v>6128305.4289999995</v>
      </c>
    </row>
    <row r="692" spans="1:9" x14ac:dyDescent="0.25">
      <c r="A692" s="2" t="s">
        <v>218</v>
      </c>
      <c r="B692" s="2" t="s">
        <v>1019</v>
      </c>
      <c r="C692" s="3">
        <v>0</v>
      </c>
      <c r="D692" s="3">
        <v>232824.1</v>
      </c>
      <c r="E692" s="3">
        <v>0</v>
      </c>
      <c r="F692" s="3">
        <v>0</v>
      </c>
      <c r="G692" s="3">
        <v>0</v>
      </c>
      <c r="H692" s="1">
        <v>0</v>
      </c>
      <c r="I692" s="1">
        <f>SUM(Table1[[#This Row],[1 - الأول]:[5 - الخامس]])</f>
        <v>232824.1</v>
      </c>
    </row>
    <row r="693" spans="1:9" x14ac:dyDescent="0.25">
      <c r="A693" s="2" t="s">
        <v>218</v>
      </c>
      <c r="B693" s="2" t="s">
        <v>520</v>
      </c>
      <c r="C693" s="3">
        <v>5437451.1609999994</v>
      </c>
      <c r="D693" s="3">
        <v>0</v>
      </c>
      <c r="E693" s="3">
        <v>600000</v>
      </c>
      <c r="F693" s="3">
        <v>0</v>
      </c>
      <c r="G693" s="3">
        <v>0</v>
      </c>
      <c r="H693" s="1">
        <v>0</v>
      </c>
      <c r="I693" s="1">
        <f>SUM(Table1[[#This Row],[1 - الأول]:[5 - الخامس]])</f>
        <v>6037451.1609999994</v>
      </c>
    </row>
    <row r="694" spans="1:9" x14ac:dyDescent="0.25">
      <c r="A694" s="2" t="s">
        <v>218</v>
      </c>
      <c r="B694" s="2" t="s">
        <v>521</v>
      </c>
      <c r="C694" s="3">
        <v>3922603.9869999997</v>
      </c>
      <c r="D694" s="3">
        <v>2209070.1870000004</v>
      </c>
      <c r="E694" s="3">
        <v>600000</v>
      </c>
      <c r="F694" s="3">
        <v>0</v>
      </c>
      <c r="G694" s="3">
        <v>0</v>
      </c>
      <c r="H694" s="1">
        <v>0</v>
      </c>
      <c r="I694" s="1">
        <f>SUM(Table1[[#This Row],[1 - الأول]:[5 - الخامس]])</f>
        <v>6731674.1740000006</v>
      </c>
    </row>
    <row r="695" spans="1:9" x14ac:dyDescent="0.25">
      <c r="A695" s="2" t="s">
        <v>218</v>
      </c>
      <c r="B695" s="2" t="s">
        <v>522</v>
      </c>
      <c r="C695" s="3">
        <v>10875442.114</v>
      </c>
      <c r="D695" s="3">
        <v>2799623.9270000001</v>
      </c>
      <c r="E695" s="3">
        <v>1680000</v>
      </c>
      <c r="F695" s="3">
        <v>0</v>
      </c>
      <c r="G695" s="3">
        <v>0</v>
      </c>
      <c r="H695" s="1">
        <v>0</v>
      </c>
      <c r="I695" s="1">
        <f>SUM(Table1[[#This Row],[1 - الأول]:[5 - الخامس]])</f>
        <v>15355066.041000001</v>
      </c>
    </row>
    <row r="696" spans="1:9" x14ac:dyDescent="0.25">
      <c r="A696" s="2" t="s">
        <v>218</v>
      </c>
      <c r="B696" s="2" t="s">
        <v>523</v>
      </c>
      <c r="C696" s="3">
        <v>5340692.1089999992</v>
      </c>
      <c r="D696" s="3">
        <v>2529277.2359999996</v>
      </c>
      <c r="E696" s="3">
        <v>2540000</v>
      </c>
      <c r="F696" s="3">
        <v>0</v>
      </c>
      <c r="G696" s="3">
        <v>0</v>
      </c>
      <c r="H696" s="1">
        <v>0</v>
      </c>
      <c r="I696" s="1">
        <f>SUM(Table1[[#This Row],[1 - الأول]:[5 - الخامس]])</f>
        <v>10409969.344999999</v>
      </c>
    </row>
    <row r="697" spans="1:9" x14ac:dyDescent="0.25">
      <c r="A697" s="2" t="s">
        <v>218</v>
      </c>
      <c r="B697" s="2" t="s">
        <v>524</v>
      </c>
      <c r="C697" s="3">
        <v>6809970.9380000001</v>
      </c>
      <c r="D697" s="3">
        <v>0</v>
      </c>
      <c r="E697" s="3">
        <v>853330</v>
      </c>
      <c r="F697" s="3">
        <v>0</v>
      </c>
      <c r="G697" s="3">
        <v>0</v>
      </c>
      <c r="H697" s="1">
        <v>0</v>
      </c>
      <c r="I697" s="1">
        <f>SUM(Table1[[#This Row],[1 - الأول]:[5 - الخامس]])</f>
        <v>7663300.9380000001</v>
      </c>
    </row>
    <row r="698" spans="1:9" x14ac:dyDescent="0.25">
      <c r="A698" s="2" t="s">
        <v>218</v>
      </c>
      <c r="B698" s="2" t="s">
        <v>525</v>
      </c>
      <c r="C698" s="3">
        <v>8300920.324</v>
      </c>
      <c r="D698" s="3">
        <v>4608951.6279999996</v>
      </c>
      <c r="E698" s="3">
        <v>3703330</v>
      </c>
      <c r="F698" s="3">
        <v>0</v>
      </c>
      <c r="G698" s="3">
        <v>0</v>
      </c>
      <c r="H698" s="1">
        <v>0</v>
      </c>
      <c r="I698" s="1">
        <f>SUM(Table1[[#This Row],[1 - الأول]:[5 - الخامس]])</f>
        <v>16613201.952</v>
      </c>
    </row>
    <row r="699" spans="1:9" x14ac:dyDescent="0.25">
      <c r="A699" s="2" t="s">
        <v>218</v>
      </c>
      <c r="B699" s="2" t="s">
        <v>526</v>
      </c>
      <c r="C699" s="3">
        <v>888814.14199999999</v>
      </c>
      <c r="D699" s="3">
        <v>0</v>
      </c>
      <c r="E699" s="3">
        <v>600000</v>
      </c>
      <c r="F699" s="3">
        <v>0</v>
      </c>
      <c r="G699" s="3">
        <v>0</v>
      </c>
      <c r="H699" s="1">
        <v>0</v>
      </c>
      <c r="I699" s="1">
        <f>SUM(Table1[[#This Row],[1 - الأول]:[5 - الخامس]])</f>
        <v>1488814.142</v>
      </c>
    </row>
    <row r="700" spans="1:9" x14ac:dyDescent="0.25">
      <c r="A700" s="2" t="s">
        <v>218</v>
      </c>
      <c r="B700" s="2" t="s">
        <v>527</v>
      </c>
      <c r="C700" s="3">
        <v>6430891.5769999987</v>
      </c>
      <c r="D700" s="3">
        <v>2132599.1880000001</v>
      </c>
      <c r="E700" s="3">
        <v>1700002.5</v>
      </c>
      <c r="F700" s="3">
        <v>0</v>
      </c>
      <c r="G700" s="3">
        <v>0</v>
      </c>
      <c r="H700" s="1">
        <v>0</v>
      </c>
      <c r="I700" s="1">
        <f>SUM(Table1[[#This Row],[1 - الأول]:[5 - الخامس]])</f>
        <v>10263493.264999999</v>
      </c>
    </row>
    <row r="701" spans="1:9" x14ac:dyDescent="0.25">
      <c r="A701" s="2" t="s">
        <v>218</v>
      </c>
      <c r="B701" s="2" t="s">
        <v>528</v>
      </c>
      <c r="C701" s="3">
        <v>7280868.6479999982</v>
      </c>
      <c r="D701" s="3">
        <v>2374355.7990000001</v>
      </c>
      <c r="E701" s="3">
        <v>3946670</v>
      </c>
      <c r="F701" s="3">
        <v>0</v>
      </c>
      <c r="G701" s="3">
        <v>0</v>
      </c>
      <c r="H701" s="1">
        <v>0</v>
      </c>
      <c r="I701" s="1">
        <f>SUM(Table1[[#This Row],[1 - الأول]:[5 - الخامس]])</f>
        <v>13601894.446999999</v>
      </c>
    </row>
    <row r="702" spans="1:9" x14ac:dyDescent="0.25">
      <c r="A702" s="2" t="s">
        <v>218</v>
      </c>
      <c r="B702" s="2" t="s">
        <v>529</v>
      </c>
      <c r="C702" s="3">
        <v>4788908.5369999995</v>
      </c>
      <c r="D702" s="3">
        <v>2063974.5429999998</v>
      </c>
      <c r="E702" s="3">
        <v>1323330</v>
      </c>
      <c r="F702" s="3">
        <v>0</v>
      </c>
      <c r="G702" s="3">
        <v>0</v>
      </c>
      <c r="H702" s="1">
        <v>0</v>
      </c>
      <c r="I702" s="1">
        <f>SUM(Table1[[#This Row],[1 - الأول]:[5 - الخامس]])</f>
        <v>8176213.0799999991</v>
      </c>
    </row>
    <row r="703" spans="1:9" x14ac:dyDescent="0.25">
      <c r="A703" s="2" t="s">
        <v>218</v>
      </c>
      <c r="B703" s="2" t="s">
        <v>530</v>
      </c>
      <c r="C703" s="3">
        <v>3996619.7969999998</v>
      </c>
      <c r="D703" s="3">
        <v>2505558.08</v>
      </c>
      <c r="E703" s="3">
        <v>1136670</v>
      </c>
      <c r="F703" s="3">
        <v>0</v>
      </c>
      <c r="G703" s="3">
        <v>0</v>
      </c>
      <c r="H703" s="1">
        <v>0</v>
      </c>
      <c r="I703" s="1">
        <f>SUM(Table1[[#This Row],[1 - الأول]:[5 - الخامس]])</f>
        <v>7638847.8770000003</v>
      </c>
    </row>
    <row r="704" spans="1:9" x14ac:dyDescent="0.25">
      <c r="A704" s="2" t="s">
        <v>218</v>
      </c>
      <c r="B704" s="2" t="s">
        <v>531</v>
      </c>
      <c r="C704" s="3">
        <v>4554890.142</v>
      </c>
      <c r="D704" s="3">
        <v>0</v>
      </c>
      <c r="E704" s="3">
        <v>1270000</v>
      </c>
      <c r="F704" s="3">
        <v>0</v>
      </c>
      <c r="G704" s="3">
        <v>0</v>
      </c>
      <c r="H704" s="1">
        <v>0</v>
      </c>
      <c r="I704" s="1">
        <f>SUM(Table1[[#This Row],[1 - الأول]:[5 - الخامس]])</f>
        <v>5824890.142</v>
      </c>
    </row>
    <row r="705" spans="1:9" x14ac:dyDescent="0.25">
      <c r="A705" s="2" t="s">
        <v>218</v>
      </c>
      <c r="B705" s="2" t="s">
        <v>532</v>
      </c>
      <c r="C705" s="3">
        <v>3027626.5929999994</v>
      </c>
      <c r="D705" s="3">
        <v>1613133.8149999999</v>
      </c>
      <c r="E705" s="3">
        <v>600000</v>
      </c>
      <c r="F705" s="3">
        <v>0</v>
      </c>
      <c r="G705" s="3">
        <v>0</v>
      </c>
      <c r="H705" s="1">
        <v>0</v>
      </c>
      <c r="I705" s="1">
        <f>SUM(Table1[[#This Row],[1 - الأول]:[5 - الخامس]])</f>
        <v>5240760.4079999998</v>
      </c>
    </row>
    <row r="706" spans="1:9" x14ac:dyDescent="0.25">
      <c r="A706" s="2" t="s">
        <v>218</v>
      </c>
      <c r="B706" s="2" t="s">
        <v>533</v>
      </c>
      <c r="C706" s="3">
        <v>4024027.298</v>
      </c>
      <c r="D706" s="3">
        <v>2391414.0649999999</v>
      </c>
      <c r="E706" s="3">
        <v>2103330</v>
      </c>
      <c r="F706" s="3">
        <v>0</v>
      </c>
      <c r="G706" s="3">
        <v>0</v>
      </c>
      <c r="H706" s="1">
        <v>0</v>
      </c>
      <c r="I706" s="1">
        <f>SUM(Table1[[#This Row],[1 - الأول]:[5 - الخامس]])</f>
        <v>8518771.3629999999</v>
      </c>
    </row>
    <row r="707" spans="1:9" x14ac:dyDescent="0.25">
      <c r="A707" s="2" t="s">
        <v>218</v>
      </c>
      <c r="B707" s="2" t="s">
        <v>534</v>
      </c>
      <c r="C707" s="3">
        <v>8938128.0720000006</v>
      </c>
      <c r="D707" s="3">
        <v>5552.5</v>
      </c>
      <c r="E707" s="3">
        <v>600000</v>
      </c>
      <c r="F707" s="3">
        <v>0</v>
      </c>
      <c r="G707" s="3">
        <v>0</v>
      </c>
      <c r="H707" s="1">
        <v>0</v>
      </c>
      <c r="I707" s="1">
        <f>SUM(Table1[[#This Row],[1 - الأول]:[5 - الخامس]])</f>
        <v>9543680.5720000006</v>
      </c>
    </row>
    <row r="708" spans="1:9" x14ac:dyDescent="0.25">
      <c r="A708" s="2" t="s">
        <v>218</v>
      </c>
      <c r="B708" s="2" t="s">
        <v>535</v>
      </c>
      <c r="C708" s="3">
        <v>11299095.897000002</v>
      </c>
      <c r="D708" s="3">
        <v>6806655.3389999997</v>
      </c>
      <c r="E708" s="3">
        <v>3906670</v>
      </c>
      <c r="F708" s="3">
        <v>0</v>
      </c>
      <c r="G708" s="3">
        <v>0</v>
      </c>
      <c r="H708" s="1">
        <v>0</v>
      </c>
      <c r="I708" s="1">
        <f>SUM(Table1[[#This Row],[1 - الأول]:[5 - الخامس]])</f>
        <v>22012421.236000001</v>
      </c>
    </row>
    <row r="709" spans="1:9" x14ac:dyDescent="0.25">
      <c r="A709" s="2" t="s">
        <v>218</v>
      </c>
      <c r="B709" s="2" t="s">
        <v>536</v>
      </c>
      <c r="C709" s="3">
        <v>3239363.8740000003</v>
      </c>
      <c r="D709" s="3">
        <v>0</v>
      </c>
      <c r="E709" s="3">
        <v>674170</v>
      </c>
      <c r="F709" s="3">
        <v>0</v>
      </c>
      <c r="G709" s="3">
        <v>0</v>
      </c>
      <c r="H709" s="1">
        <v>0</v>
      </c>
      <c r="I709" s="1">
        <f>SUM(Table1[[#This Row],[1 - الأول]:[5 - الخامس]])</f>
        <v>3913533.8740000003</v>
      </c>
    </row>
    <row r="710" spans="1:9" x14ac:dyDescent="0.25">
      <c r="A710" s="2" t="s">
        <v>218</v>
      </c>
      <c r="B710" s="2" t="s">
        <v>537</v>
      </c>
      <c r="C710" s="3">
        <v>1548866.09</v>
      </c>
      <c r="D710" s="3">
        <v>663763.4</v>
      </c>
      <c r="E710" s="3">
        <v>674170</v>
      </c>
      <c r="F710" s="3">
        <v>0</v>
      </c>
      <c r="G710" s="3">
        <v>0</v>
      </c>
      <c r="H710" s="1">
        <v>0</v>
      </c>
      <c r="I710" s="1">
        <f>SUM(Table1[[#This Row],[1 - الأول]:[5 - الخامس]])</f>
        <v>2886799.49</v>
      </c>
    </row>
    <row r="711" spans="1:9" x14ac:dyDescent="0.25">
      <c r="A711" s="2" t="s">
        <v>218</v>
      </c>
      <c r="B711" s="2" t="s">
        <v>538</v>
      </c>
      <c r="C711" s="3">
        <v>847992.33700000029</v>
      </c>
      <c r="D711" s="3">
        <v>290620.78100000002</v>
      </c>
      <c r="E711" s="3">
        <v>674170</v>
      </c>
      <c r="F711" s="3">
        <v>0</v>
      </c>
      <c r="G711" s="3">
        <v>0</v>
      </c>
      <c r="H711" s="1">
        <v>0</v>
      </c>
      <c r="I711" s="1">
        <f>SUM(Table1[[#This Row],[1 - الأول]:[5 - الخامس]])</f>
        <v>1812783.1180000002</v>
      </c>
    </row>
    <row r="712" spans="1:9" x14ac:dyDescent="0.25">
      <c r="A712" s="2" t="s">
        <v>218</v>
      </c>
      <c r="B712" s="2" t="s">
        <v>539</v>
      </c>
      <c r="C712" s="3">
        <v>2269554.5079999999</v>
      </c>
      <c r="D712" s="3">
        <v>1145890.8859999999</v>
      </c>
      <c r="E712" s="3">
        <v>674170</v>
      </c>
      <c r="F712" s="3">
        <v>0</v>
      </c>
      <c r="G712" s="3">
        <v>0</v>
      </c>
      <c r="H712" s="1">
        <v>0</v>
      </c>
      <c r="I712" s="1">
        <f>SUM(Table1[[#This Row],[1 - الأول]:[5 - الخامس]])</f>
        <v>4089615.3939999999</v>
      </c>
    </row>
    <row r="713" spans="1:9" x14ac:dyDescent="0.25">
      <c r="A713" s="2" t="s">
        <v>218</v>
      </c>
      <c r="B713" s="2" t="s">
        <v>540</v>
      </c>
      <c r="C713" s="3">
        <v>5324171.6280000005</v>
      </c>
      <c r="D713" s="3">
        <v>0</v>
      </c>
      <c r="E713" s="3">
        <v>1679170</v>
      </c>
      <c r="F713" s="3">
        <v>0</v>
      </c>
      <c r="G713" s="3">
        <v>0</v>
      </c>
      <c r="H713" s="1">
        <v>0</v>
      </c>
      <c r="I713" s="1">
        <f>SUM(Table1[[#This Row],[1 - الأول]:[5 - الخامس]])</f>
        <v>7003341.6280000005</v>
      </c>
    </row>
    <row r="714" spans="1:9" x14ac:dyDescent="0.25">
      <c r="A714" s="2" t="s">
        <v>218</v>
      </c>
      <c r="B714" s="2" t="s">
        <v>541</v>
      </c>
      <c r="C714" s="3">
        <v>3302013.1510000005</v>
      </c>
      <c r="D714" s="3">
        <v>0</v>
      </c>
      <c r="E714" s="3">
        <v>674170</v>
      </c>
      <c r="F714" s="3">
        <v>0</v>
      </c>
      <c r="G714" s="3">
        <v>0</v>
      </c>
      <c r="H714" s="1">
        <v>0</v>
      </c>
      <c r="I714" s="1">
        <f>SUM(Table1[[#This Row],[1 - الأول]:[5 - الخامس]])</f>
        <v>3976183.1510000005</v>
      </c>
    </row>
    <row r="715" spans="1:9" x14ac:dyDescent="0.25">
      <c r="A715" s="2" t="s">
        <v>218</v>
      </c>
      <c r="B715" s="2" t="s">
        <v>970</v>
      </c>
      <c r="C715" s="3">
        <v>0</v>
      </c>
      <c r="D715" s="3">
        <v>0</v>
      </c>
      <c r="E715" s="3">
        <v>617989</v>
      </c>
      <c r="F715" s="3">
        <v>0</v>
      </c>
      <c r="G715" s="3">
        <v>0</v>
      </c>
      <c r="H715" s="1">
        <v>0</v>
      </c>
      <c r="I715" s="1">
        <f>SUM(Table1[[#This Row],[1 - الأول]:[5 - الخامس]])</f>
        <v>617989</v>
      </c>
    </row>
    <row r="716" spans="1:9" x14ac:dyDescent="0.25">
      <c r="A716" s="2" t="s">
        <v>218</v>
      </c>
      <c r="B716" s="2" t="s">
        <v>542</v>
      </c>
      <c r="C716" s="3">
        <v>3510907.8359999997</v>
      </c>
      <c r="D716" s="3">
        <v>1949964.3910000001</v>
      </c>
      <c r="E716" s="3">
        <v>3283330</v>
      </c>
      <c r="F716" s="3">
        <v>0</v>
      </c>
      <c r="G716" s="3">
        <v>0</v>
      </c>
      <c r="H716" s="1">
        <v>0</v>
      </c>
      <c r="I716" s="1">
        <f>SUM(Table1[[#This Row],[1 - الأول]:[5 - الخامس]])</f>
        <v>8744202.227</v>
      </c>
    </row>
    <row r="717" spans="1:9" x14ac:dyDescent="0.25">
      <c r="A717" s="2" t="s">
        <v>218</v>
      </c>
      <c r="B717" s="2" t="s">
        <v>543</v>
      </c>
      <c r="C717" s="3">
        <v>1823615.4409999996</v>
      </c>
      <c r="D717" s="3">
        <v>787770.75599999994</v>
      </c>
      <c r="E717" s="3">
        <v>1515830</v>
      </c>
      <c r="F717" s="3">
        <v>0</v>
      </c>
      <c r="G717" s="3">
        <v>0</v>
      </c>
      <c r="H717" s="1">
        <v>0</v>
      </c>
      <c r="I717" s="1">
        <f>SUM(Table1[[#This Row],[1 - الأول]:[5 - الخامس]])</f>
        <v>4127216.1969999997</v>
      </c>
    </row>
    <row r="718" spans="1:9" x14ac:dyDescent="0.25">
      <c r="A718" s="2" t="s">
        <v>218</v>
      </c>
      <c r="B718" s="2" t="s">
        <v>544</v>
      </c>
      <c r="C718" s="3">
        <v>1367502.682</v>
      </c>
      <c r="D718" s="3">
        <v>596677.14500000002</v>
      </c>
      <c r="E718" s="3">
        <v>1557500</v>
      </c>
      <c r="F718" s="3">
        <v>0</v>
      </c>
      <c r="G718" s="3">
        <v>0</v>
      </c>
      <c r="H718" s="1">
        <v>0</v>
      </c>
      <c r="I718" s="1">
        <f>SUM(Table1[[#This Row],[1 - الأول]:[5 - الخامس]])</f>
        <v>3521679.827</v>
      </c>
    </row>
    <row r="719" spans="1:9" x14ac:dyDescent="0.25">
      <c r="A719" s="2" t="s">
        <v>218</v>
      </c>
      <c r="B719" s="2" t="s">
        <v>545</v>
      </c>
      <c r="C719" s="3">
        <v>5367384.42</v>
      </c>
      <c r="D719" s="3">
        <v>0</v>
      </c>
      <c r="E719" s="3">
        <v>56181</v>
      </c>
      <c r="F719" s="3">
        <v>0</v>
      </c>
      <c r="G719" s="3">
        <v>0</v>
      </c>
      <c r="H719" s="1">
        <v>0</v>
      </c>
      <c r="I719" s="1">
        <f>SUM(Table1[[#This Row],[1 - الأول]:[5 - الخامس]])</f>
        <v>5423565.4199999999</v>
      </c>
    </row>
    <row r="720" spans="1:9" x14ac:dyDescent="0.25">
      <c r="A720" s="2" t="s">
        <v>218</v>
      </c>
      <c r="B720" s="2" t="s">
        <v>546</v>
      </c>
      <c r="C720" s="3">
        <v>1734002.425</v>
      </c>
      <c r="D720" s="3">
        <v>944736.37699999998</v>
      </c>
      <c r="E720" s="3">
        <v>2133330</v>
      </c>
      <c r="F720" s="3">
        <v>0</v>
      </c>
      <c r="G720" s="3">
        <v>0</v>
      </c>
      <c r="H720" s="1">
        <v>0</v>
      </c>
      <c r="I720" s="1">
        <f>SUM(Table1[[#This Row],[1 - الأول]:[5 - الخامس]])</f>
        <v>4812068.8020000001</v>
      </c>
    </row>
    <row r="721" spans="1:9" x14ac:dyDescent="0.25">
      <c r="A721" s="2" t="s">
        <v>218</v>
      </c>
      <c r="B721" s="2" t="s">
        <v>547</v>
      </c>
      <c r="C721" s="3">
        <v>5454295.1999999993</v>
      </c>
      <c r="D721" s="3">
        <v>0</v>
      </c>
      <c r="E721" s="3">
        <v>87416670</v>
      </c>
      <c r="F721" s="3">
        <v>0</v>
      </c>
      <c r="G721" s="3">
        <v>0</v>
      </c>
      <c r="H721" s="1">
        <v>0</v>
      </c>
      <c r="I721" s="1">
        <f>SUM(Table1[[#This Row],[1 - الأول]:[5 - الخامس]])</f>
        <v>92870965.200000003</v>
      </c>
    </row>
    <row r="722" spans="1:9" x14ac:dyDescent="0.25">
      <c r="A722" s="2" t="s">
        <v>218</v>
      </c>
      <c r="B722" s="2" t="s">
        <v>950</v>
      </c>
      <c r="C722" s="3">
        <v>925000</v>
      </c>
      <c r="D722" s="3">
        <v>0</v>
      </c>
      <c r="E722" s="3">
        <v>240000</v>
      </c>
      <c r="F722" s="3">
        <v>0</v>
      </c>
      <c r="G722" s="3">
        <v>0</v>
      </c>
      <c r="H722" s="1">
        <v>0</v>
      </c>
      <c r="I722" s="1">
        <f>SUM(Table1[[#This Row],[1 - الأول]:[5 - الخامس]])</f>
        <v>1165000</v>
      </c>
    </row>
    <row r="723" spans="1:9" x14ac:dyDescent="0.25">
      <c r="A723" s="2" t="s">
        <v>218</v>
      </c>
      <c r="B723" s="2" t="s">
        <v>548</v>
      </c>
      <c r="C723" s="3">
        <v>1799111.8599999999</v>
      </c>
      <c r="D723" s="3">
        <v>0</v>
      </c>
      <c r="E723" s="3">
        <v>600000</v>
      </c>
      <c r="F723" s="3">
        <v>0</v>
      </c>
      <c r="G723" s="3">
        <v>0</v>
      </c>
      <c r="H723" s="1">
        <v>0</v>
      </c>
      <c r="I723" s="1">
        <f>SUM(Table1[[#This Row],[1 - الأول]:[5 - الخامس]])</f>
        <v>2399111.86</v>
      </c>
    </row>
    <row r="724" spans="1:9" x14ac:dyDescent="0.25">
      <c r="A724" s="2" t="s">
        <v>218</v>
      </c>
      <c r="B724" s="2" t="s">
        <v>549</v>
      </c>
      <c r="C724" s="3">
        <v>5405538.9479999999</v>
      </c>
      <c r="D724" s="3">
        <v>3166302.13</v>
      </c>
      <c r="E724" s="3">
        <v>600000</v>
      </c>
      <c r="F724" s="3">
        <v>0</v>
      </c>
      <c r="G724" s="3">
        <v>0</v>
      </c>
      <c r="H724" s="1">
        <v>0</v>
      </c>
      <c r="I724" s="1">
        <f>SUM(Table1[[#This Row],[1 - الأول]:[5 - الخامس]])</f>
        <v>9171841.0779999997</v>
      </c>
    </row>
    <row r="725" spans="1:9" x14ac:dyDescent="0.25">
      <c r="A725" s="2" t="s">
        <v>218</v>
      </c>
      <c r="B725" s="2" t="s">
        <v>550</v>
      </c>
      <c r="C725" s="3">
        <v>1146929.2</v>
      </c>
      <c r="D725" s="3">
        <v>0</v>
      </c>
      <c r="E725" s="3">
        <v>720000</v>
      </c>
      <c r="F725" s="3">
        <v>0</v>
      </c>
      <c r="G725" s="3">
        <v>0</v>
      </c>
      <c r="H725" s="1">
        <v>0</v>
      </c>
      <c r="I725" s="1">
        <f>SUM(Table1[[#This Row],[1 - الأول]:[5 - الخامس]])</f>
        <v>1866929.2</v>
      </c>
    </row>
    <row r="726" spans="1:9" x14ac:dyDescent="0.25">
      <c r="A726" s="2" t="s">
        <v>218</v>
      </c>
      <c r="B726" s="2" t="s">
        <v>551</v>
      </c>
      <c r="C726" s="3">
        <v>5200000</v>
      </c>
      <c r="D726" s="3">
        <v>0</v>
      </c>
      <c r="E726" s="3">
        <v>9159996</v>
      </c>
      <c r="F726" s="3">
        <v>0</v>
      </c>
      <c r="G726" s="3">
        <v>0</v>
      </c>
      <c r="H726" s="1">
        <v>0</v>
      </c>
      <c r="I726" s="1">
        <f>SUM(Table1[[#This Row],[1 - الأول]:[5 - الخامس]])</f>
        <v>14359996</v>
      </c>
    </row>
    <row r="727" spans="1:9" x14ac:dyDescent="0.25">
      <c r="A727" s="2" t="s">
        <v>218</v>
      </c>
      <c r="B727" s="2" t="s">
        <v>552</v>
      </c>
      <c r="C727" s="3">
        <v>8211924.3190000011</v>
      </c>
      <c r="D727" s="3">
        <v>905772.93300000008</v>
      </c>
      <c r="E727" s="3">
        <v>853330</v>
      </c>
      <c r="F727" s="3">
        <v>0</v>
      </c>
      <c r="G727" s="3">
        <v>0</v>
      </c>
      <c r="H727" s="1">
        <v>0</v>
      </c>
      <c r="I727" s="1">
        <f>SUM(Table1[[#This Row],[1 - الأول]:[5 - الخامس]])</f>
        <v>9971027.2520000003</v>
      </c>
    </row>
    <row r="728" spans="1:9" x14ac:dyDescent="0.25">
      <c r="A728" s="2" t="s">
        <v>218</v>
      </c>
      <c r="B728" s="2" t="s">
        <v>553</v>
      </c>
      <c r="C728" s="3">
        <v>3838615.3619999997</v>
      </c>
      <c r="D728" s="3">
        <v>0</v>
      </c>
      <c r="E728" s="3">
        <v>853330</v>
      </c>
      <c r="F728" s="3">
        <v>0</v>
      </c>
      <c r="G728" s="3">
        <v>0</v>
      </c>
      <c r="H728" s="1">
        <v>0</v>
      </c>
      <c r="I728" s="1">
        <f>SUM(Table1[[#This Row],[1 - الأول]:[5 - الخامس]])</f>
        <v>4691945.3619999997</v>
      </c>
    </row>
    <row r="729" spans="1:9" x14ac:dyDescent="0.25">
      <c r="A729" s="2" t="s">
        <v>218</v>
      </c>
      <c r="B729" s="2" t="s">
        <v>554</v>
      </c>
      <c r="C729" s="3">
        <v>4691445.2259999998</v>
      </c>
      <c r="D729" s="3">
        <v>0</v>
      </c>
      <c r="E729" s="3">
        <v>674170</v>
      </c>
      <c r="F729" s="3">
        <v>0</v>
      </c>
      <c r="G729" s="3">
        <v>0</v>
      </c>
      <c r="H729" s="1">
        <v>0</v>
      </c>
      <c r="I729" s="1">
        <f>SUM(Table1[[#This Row],[1 - الأول]:[5 - الخامس]])</f>
        <v>5365615.2259999998</v>
      </c>
    </row>
    <row r="730" spans="1:9" x14ac:dyDescent="0.25">
      <c r="A730" s="2" t="s">
        <v>218</v>
      </c>
      <c r="B730" s="2" t="s">
        <v>555</v>
      </c>
      <c r="C730" s="3">
        <v>5144442.2080000006</v>
      </c>
      <c r="D730" s="3">
        <v>1450013.0220000001</v>
      </c>
      <c r="E730" s="3">
        <v>1053330</v>
      </c>
      <c r="F730" s="3">
        <v>0</v>
      </c>
      <c r="G730" s="3">
        <v>0</v>
      </c>
      <c r="H730" s="1">
        <v>0</v>
      </c>
      <c r="I730" s="1">
        <f>SUM(Table1[[#This Row],[1 - الأول]:[5 - الخامس]])</f>
        <v>7647785.2300000004</v>
      </c>
    </row>
    <row r="731" spans="1:9" x14ac:dyDescent="0.25">
      <c r="A731" s="2" t="s">
        <v>218</v>
      </c>
      <c r="B731" s="2" t="s">
        <v>556</v>
      </c>
      <c r="C731" s="3">
        <v>3257928.7539999997</v>
      </c>
      <c r="D731" s="3">
        <v>1189402.1710000001</v>
      </c>
      <c r="E731" s="3">
        <v>600000</v>
      </c>
      <c r="F731" s="3">
        <v>0</v>
      </c>
      <c r="G731" s="3">
        <v>0</v>
      </c>
      <c r="H731" s="1">
        <v>0</v>
      </c>
      <c r="I731" s="1">
        <f>SUM(Table1[[#This Row],[1 - الأول]:[5 - الخامس]])</f>
        <v>5047330.9249999998</v>
      </c>
    </row>
    <row r="732" spans="1:9" x14ac:dyDescent="0.25">
      <c r="A732" s="2" t="s">
        <v>218</v>
      </c>
      <c r="B732" s="2" t="s">
        <v>557</v>
      </c>
      <c r="C732" s="3">
        <v>3957908.7239999999</v>
      </c>
      <c r="D732" s="3">
        <v>2414843.0150000001</v>
      </c>
      <c r="E732" s="3">
        <v>907500</v>
      </c>
      <c r="F732" s="3">
        <v>0</v>
      </c>
      <c r="G732" s="3">
        <v>0</v>
      </c>
      <c r="H732" s="1">
        <v>0</v>
      </c>
      <c r="I732" s="1">
        <f>SUM(Table1[[#This Row],[1 - الأول]:[5 - الخامس]])</f>
        <v>7280251.7390000001</v>
      </c>
    </row>
    <row r="733" spans="1:9" x14ac:dyDescent="0.25">
      <c r="A733" s="2" t="s">
        <v>218</v>
      </c>
      <c r="B733" s="2" t="s">
        <v>558</v>
      </c>
      <c r="C733" s="3">
        <v>3466931.4410000001</v>
      </c>
      <c r="D733" s="3">
        <v>3424749.611</v>
      </c>
      <c r="E733" s="3">
        <v>1446670</v>
      </c>
      <c r="F733" s="3">
        <v>0</v>
      </c>
      <c r="G733" s="3">
        <v>0</v>
      </c>
      <c r="H733" s="1">
        <v>0</v>
      </c>
      <c r="I733" s="1">
        <f>SUM(Table1[[#This Row],[1 - الأول]:[5 - الخامس]])</f>
        <v>8338351.0520000001</v>
      </c>
    </row>
    <row r="734" spans="1:9" x14ac:dyDescent="0.25">
      <c r="A734" s="2" t="s">
        <v>218</v>
      </c>
      <c r="B734" s="2" t="s">
        <v>971</v>
      </c>
      <c r="C734" s="3">
        <v>2379669.5640000002</v>
      </c>
      <c r="D734" s="3">
        <v>0</v>
      </c>
      <c r="E734" s="3">
        <v>1320000</v>
      </c>
      <c r="F734" s="3">
        <v>0</v>
      </c>
      <c r="G734" s="3">
        <v>0</v>
      </c>
      <c r="H734" s="1">
        <v>0</v>
      </c>
      <c r="I734" s="1">
        <f>SUM(Table1[[#This Row],[1 - الأول]:[5 - الخامس]])</f>
        <v>3699669.5640000002</v>
      </c>
    </row>
    <row r="735" spans="1:9" x14ac:dyDescent="0.25">
      <c r="A735" s="2" t="s">
        <v>218</v>
      </c>
      <c r="B735" s="2" t="s">
        <v>559</v>
      </c>
      <c r="C735" s="3">
        <v>10764505.686000001</v>
      </c>
      <c r="D735" s="3">
        <v>0</v>
      </c>
      <c r="E735" s="3">
        <v>1290000</v>
      </c>
      <c r="F735" s="3">
        <v>0</v>
      </c>
      <c r="G735" s="3">
        <v>0</v>
      </c>
      <c r="H735" s="1">
        <v>0</v>
      </c>
      <c r="I735" s="1">
        <f>SUM(Table1[[#This Row],[1 - الأول]:[5 - الخامس]])</f>
        <v>12054505.686000001</v>
      </c>
    </row>
    <row r="736" spans="1:9" x14ac:dyDescent="0.25">
      <c r="A736" s="2" t="s">
        <v>218</v>
      </c>
      <c r="B736" s="2" t="s">
        <v>560</v>
      </c>
      <c r="C736" s="3">
        <v>6013049.4640000006</v>
      </c>
      <c r="D736" s="3">
        <v>0</v>
      </c>
      <c r="E736" s="3">
        <v>383330</v>
      </c>
      <c r="F736" s="3">
        <v>0</v>
      </c>
      <c r="G736" s="3">
        <v>0</v>
      </c>
      <c r="H736" s="1">
        <v>0</v>
      </c>
      <c r="I736" s="1">
        <f>SUM(Table1[[#This Row],[1 - الأول]:[5 - الخامس]])</f>
        <v>6396379.4640000006</v>
      </c>
    </row>
    <row r="737" spans="1:9" x14ac:dyDescent="0.25">
      <c r="A737" s="2" t="s">
        <v>218</v>
      </c>
      <c r="B737" s="2" t="s">
        <v>561</v>
      </c>
      <c r="C737" s="3">
        <v>2333687.3400000003</v>
      </c>
      <c r="D737" s="3">
        <v>765643.59499999997</v>
      </c>
      <c r="E737" s="3">
        <v>4200000</v>
      </c>
      <c r="F737" s="3">
        <v>0</v>
      </c>
      <c r="G737" s="3">
        <v>0</v>
      </c>
      <c r="H737" s="1">
        <v>0</v>
      </c>
      <c r="I737" s="1">
        <f>SUM(Table1[[#This Row],[1 - الأول]:[5 - الخامس]])</f>
        <v>7299330.9350000005</v>
      </c>
    </row>
    <row r="738" spans="1:9" x14ac:dyDescent="0.25">
      <c r="A738" s="2" t="s">
        <v>218</v>
      </c>
      <c r="B738" s="2" t="s">
        <v>562</v>
      </c>
      <c r="C738" s="3">
        <v>1159131.3909999998</v>
      </c>
      <c r="D738" s="3">
        <v>0</v>
      </c>
      <c r="E738" s="3">
        <v>1440000</v>
      </c>
      <c r="F738" s="3">
        <v>0</v>
      </c>
      <c r="G738" s="3">
        <v>0</v>
      </c>
      <c r="H738" s="1">
        <v>0</v>
      </c>
      <c r="I738" s="1">
        <f>SUM(Table1[[#This Row],[1 - الأول]:[5 - الخامس]])</f>
        <v>2599131.3909999998</v>
      </c>
    </row>
    <row r="739" spans="1:9" x14ac:dyDescent="0.25">
      <c r="A739" s="2" t="s">
        <v>218</v>
      </c>
      <c r="B739" s="2" t="s">
        <v>563</v>
      </c>
      <c r="C739" s="3">
        <v>749767.61399999994</v>
      </c>
      <c r="D739" s="3">
        <v>200342.1</v>
      </c>
      <c r="E739" s="3">
        <v>363607</v>
      </c>
      <c r="F739" s="3">
        <v>0</v>
      </c>
      <c r="G739" s="3">
        <v>0</v>
      </c>
      <c r="H739" s="1">
        <v>0</v>
      </c>
      <c r="I739" s="1">
        <f>SUM(Table1[[#This Row],[1 - الأول]:[5 - الخامس]])</f>
        <v>1313716.7139999999</v>
      </c>
    </row>
    <row r="740" spans="1:9" x14ac:dyDescent="0.25">
      <c r="A740" s="2" t="s">
        <v>218</v>
      </c>
      <c r="B740" s="2" t="s">
        <v>951</v>
      </c>
      <c r="C740" s="3">
        <v>541502.8679999999</v>
      </c>
      <c r="D740" s="3">
        <v>0</v>
      </c>
      <c r="E740" s="3">
        <v>674170</v>
      </c>
      <c r="F740" s="3">
        <v>0</v>
      </c>
      <c r="G740" s="3">
        <v>0</v>
      </c>
      <c r="H740" s="1">
        <v>0</v>
      </c>
      <c r="I740" s="1">
        <f>SUM(Table1[[#This Row],[1 - الأول]:[5 - الخامس]])</f>
        <v>1215672.8679999998</v>
      </c>
    </row>
    <row r="741" spans="1:9" x14ac:dyDescent="0.25">
      <c r="A741" s="2" t="s">
        <v>218</v>
      </c>
      <c r="B741" s="2" t="s">
        <v>972</v>
      </c>
      <c r="C741" s="3">
        <v>136791.27299999999</v>
      </c>
      <c r="D741" s="3">
        <v>164019.21799999999</v>
      </c>
      <c r="E741" s="3">
        <v>7000000</v>
      </c>
      <c r="F741" s="3">
        <v>0</v>
      </c>
      <c r="G741" s="3">
        <v>13000000</v>
      </c>
      <c r="H741" s="1">
        <v>0</v>
      </c>
      <c r="I741" s="1">
        <f>SUM(Table1[[#This Row],[1 - الأول]:[5 - الخامس]])</f>
        <v>20300810.491</v>
      </c>
    </row>
    <row r="742" spans="1:9" x14ac:dyDescent="0.25">
      <c r="A742" s="2" t="s">
        <v>218</v>
      </c>
      <c r="B742" s="2" t="s">
        <v>781</v>
      </c>
      <c r="C742" s="3">
        <v>1575628.406</v>
      </c>
      <c r="D742" s="3">
        <v>88439.638999999996</v>
      </c>
      <c r="E742" s="3">
        <v>17166667</v>
      </c>
      <c r="F742" s="3">
        <v>0</v>
      </c>
      <c r="G742" s="3">
        <v>12000000</v>
      </c>
      <c r="H742" s="1">
        <v>0</v>
      </c>
      <c r="I742" s="1">
        <f>SUM(Table1[[#This Row],[1 - الأول]:[5 - الخامس]])</f>
        <v>30830735.045000002</v>
      </c>
    </row>
    <row r="743" spans="1:9" x14ac:dyDescent="0.25">
      <c r="A743" s="2" t="s">
        <v>218</v>
      </c>
      <c r="B743" s="2" t="s">
        <v>782</v>
      </c>
      <c r="C743" s="3">
        <v>2663134.7649999997</v>
      </c>
      <c r="D743" s="3">
        <v>1649316.1020000002</v>
      </c>
      <c r="E743" s="3">
        <v>1120000</v>
      </c>
      <c r="F743" s="3">
        <v>0</v>
      </c>
      <c r="G743" s="3">
        <v>0</v>
      </c>
      <c r="H743" s="1">
        <v>0</v>
      </c>
      <c r="I743" s="1">
        <f>SUM(Table1[[#This Row],[1 - الأول]:[5 - الخامس]])</f>
        <v>5432450.8669999996</v>
      </c>
    </row>
    <row r="744" spans="1:9" x14ac:dyDescent="0.25">
      <c r="A744" s="2" t="s">
        <v>218</v>
      </c>
      <c r="B744" s="2" t="s">
        <v>783</v>
      </c>
      <c r="C744" s="3">
        <v>1842475.9829999998</v>
      </c>
      <c r="D744" s="3">
        <v>1538362.8729999999</v>
      </c>
      <c r="E744" s="3">
        <v>4100000</v>
      </c>
      <c r="F744" s="3">
        <v>0</v>
      </c>
      <c r="G744" s="3">
        <v>0</v>
      </c>
      <c r="H744" s="1">
        <v>0</v>
      </c>
      <c r="I744" s="1">
        <f>SUM(Table1[[#This Row],[1 - الأول]:[5 - الخامس]])</f>
        <v>7480838.8559999997</v>
      </c>
    </row>
    <row r="745" spans="1:9" x14ac:dyDescent="0.25">
      <c r="A745" s="2" t="s">
        <v>218</v>
      </c>
      <c r="B745" s="2" t="s">
        <v>796</v>
      </c>
      <c r="C745" s="3">
        <v>1917086.5010000002</v>
      </c>
      <c r="D745" s="3">
        <v>0</v>
      </c>
      <c r="E745" s="3">
        <v>571666</v>
      </c>
      <c r="F745" s="3">
        <v>0</v>
      </c>
      <c r="G745" s="3">
        <v>0</v>
      </c>
      <c r="H745" s="1">
        <v>0</v>
      </c>
      <c r="I745" s="1">
        <f>SUM(Table1[[#This Row],[1 - الأول]:[5 - الخامس]])</f>
        <v>2488752.5010000002</v>
      </c>
    </row>
    <row r="746" spans="1:9" x14ac:dyDescent="0.25">
      <c r="A746" s="2" t="s">
        <v>218</v>
      </c>
      <c r="B746" s="2" t="s">
        <v>797</v>
      </c>
      <c r="C746" s="3">
        <v>681221.83000000007</v>
      </c>
      <c r="D746" s="3">
        <v>79136.625</v>
      </c>
      <c r="E746" s="3">
        <v>252000</v>
      </c>
      <c r="F746" s="3">
        <v>0</v>
      </c>
      <c r="G746" s="3">
        <v>0</v>
      </c>
      <c r="H746" s="1">
        <v>0</v>
      </c>
      <c r="I746" s="1">
        <f>SUM(Table1[[#This Row],[1 - الأول]:[5 - الخامس]])</f>
        <v>1012358.4550000001</v>
      </c>
    </row>
    <row r="747" spans="1:9" x14ac:dyDescent="0.25">
      <c r="A747" s="2" t="s">
        <v>218</v>
      </c>
      <c r="B747" s="2" t="s">
        <v>798</v>
      </c>
      <c r="C747" s="3">
        <v>1572768.2940000002</v>
      </c>
      <c r="D747" s="3">
        <v>1121998.0249999999</v>
      </c>
      <c r="E747" s="3">
        <v>0</v>
      </c>
      <c r="F747" s="3">
        <v>0</v>
      </c>
      <c r="G747" s="3">
        <v>0</v>
      </c>
      <c r="H747" s="1">
        <v>0</v>
      </c>
      <c r="I747" s="1">
        <f>SUM(Table1[[#This Row],[1 - الأول]:[5 - الخامس]])</f>
        <v>2694766.3190000001</v>
      </c>
    </row>
    <row r="748" spans="1:9" x14ac:dyDescent="0.25">
      <c r="A748" s="2" t="s">
        <v>218</v>
      </c>
      <c r="B748" s="2" t="s">
        <v>973</v>
      </c>
      <c r="C748" s="3">
        <v>0</v>
      </c>
      <c r="D748" s="3">
        <v>0</v>
      </c>
      <c r="E748" s="3">
        <v>300000</v>
      </c>
      <c r="F748" s="3">
        <v>0</v>
      </c>
      <c r="G748" s="3">
        <v>0</v>
      </c>
      <c r="H748" s="1">
        <v>0</v>
      </c>
      <c r="I748" s="1">
        <f>SUM(Table1[[#This Row],[1 - الأول]:[5 - الخامس]])</f>
        <v>300000</v>
      </c>
    </row>
    <row r="749" spans="1:9" x14ac:dyDescent="0.25">
      <c r="A749" s="2" t="s">
        <v>218</v>
      </c>
      <c r="B749" s="2" t="s">
        <v>1003</v>
      </c>
      <c r="C749" s="3">
        <v>0</v>
      </c>
      <c r="D749" s="3">
        <v>0</v>
      </c>
      <c r="E749" s="3">
        <v>36389</v>
      </c>
      <c r="F749" s="3">
        <v>0</v>
      </c>
      <c r="G749" s="3">
        <v>0</v>
      </c>
      <c r="H749" s="1">
        <v>0</v>
      </c>
      <c r="I749" s="1">
        <f>SUM(Table1[[#This Row],[1 - الأول]:[5 - الخامس]])</f>
        <v>36389</v>
      </c>
    </row>
    <row r="750" spans="1:9" x14ac:dyDescent="0.25">
      <c r="A750" s="2" t="s">
        <v>218</v>
      </c>
      <c r="B750" s="2" t="s">
        <v>974</v>
      </c>
      <c r="C750" s="3">
        <v>0</v>
      </c>
      <c r="D750" s="3">
        <v>0</v>
      </c>
      <c r="E750" s="3">
        <v>695000</v>
      </c>
      <c r="F750" s="3">
        <v>0</v>
      </c>
      <c r="G750" s="3">
        <v>0</v>
      </c>
      <c r="H750" s="1">
        <v>0</v>
      </c>
      <c r="I750" s="1">
        <f>SUM(Table1[[#This Row],[1 - الأول]:[5 - الخامس]])</f>
        <v>695000</v>
      </c>
    </row>
    <row r="751" spans="1:9" x14ac:dyDescent="0.25">
      <c r="A751" s="2" t="s">
        <v>218</v>
      </c>
      <c r="B751" s="2" t="s">
        <v>975</v>
      </c>
      <c r="C751" s="3">
        <v>286090.70499999996</v>
      </c>
      <c r="D751" s="3">
        <v>0</v>
      </c>
      <c r="E751" s="3">
        <v>87500</v>
      </c>
      <c r="F751" s="3">
        <v>0</v>
      </c>
      <c r="G751" s="3">
        <v>0</v>
      </c>
      <c r="H751" s="1">
        <v>0</v>
      </c>
      <c r="I751" s="1">
        <f>SUM(Table1[[#This Row],[1 - الأول]:[5 - الخامس]])</f>
        <v>373590.70499999996</v>
      </c>
    </row>
    <row r="752" spans="1:9" x14ac:dyDescent="0.25">
      <c r="A752" s="2" t="s">
        <v>218</v>
      </c>
      <c r="B752" s="2" t="s">
        <v>976</v>
      </c>
      <c r="C752" s="3">
        <v>494226.70199999993</v>
      </c>
      <c r="D752" s="3">
        <v>2312.6979999999999</v>
      </c>
      <c r="E752" s="3">
        <v>87500</v>
      </c>
      <c r="F752" s="3">
        <v>0</v>
      </c>
      <c r="G752" s="3">
        <v>0</v>
      </c>
      <c r="H752" s="1">
        <v>0</v>
      </c>
      <c r="I752" s="1">
        <f>SUM(Table1[[#This Row],[1 - الأول]:[5 - الخامس]])</f>
        <v>584039.39999999991</v>
      </c>
    </row>
    <row r="753" spans="1:9" x14ac:dyDescent="0.25">
      <c r="A753" s="2" t="s">
        <v>218</v>
      </c>
      <c r="B753" s="2" t="s">
        <v>977</v>
      </c>
      <c r="C753" s="3">
        <v>460543.62599999999</v>
      </c>
      <c r="D753" s="3">
        <v>17532.949000000001</v>
      </c>
      <c r="E753" s="3">
        <v>387500</v>
      </c>
      <c r="F753" s="3">
        <v>0</v>
      </c>
      <c r="G753" s="3">
        <v>0</v>
      </c>
      <c r="H753" s="1">
        <v>0</v>
      </c>
      <c r="I753" s="1">
        <f>SUM(Table1[[#This Row],[1 - الأول]:[5 - الخامس]])</f>
        <v>865576.57499999995</v>
      </c>
    </row>
    <row r="754" spans="1:9" x14ac:dyDescent="0.25">
      <c r="A754" s="2" t="s">
        <v>218</v>
      </c>
      <c r="B754" s="2" t="s">
        <v>978</v>
      </c>
      <c r="C754" s="3">
        <v>0</v>
      </c>
      <c r="D754" s="3">
        <v>0</v>
      </c>
      <c r="E754" s="3">
        <v>399996</v>
      </c>
      <c r="F754" s="3">
        <v>0</v>
      </c>
      <c r="G754" s="3">
        <v>0</v>
      </c>
      <c r="H754" s="1">
        <v>0</v>
      </c>
      <c r="I754" s="1">
        <f>SUM(Table1[[#This Row],[1 - الأول]:[5 - الخامس]])</f>
        <v>399996</v>
      </c>
    </row>
    <row r="755" spans="1:9" x14ac:dyDescent="0.25">
      <c r="A755" s="2" t="s">
        <v>218</v>
      </c>
      <c r="B755" s="2" t="s">
        <v>979</v>
      </c>
      <c r="C755" s="3">
        <v>112629.234</v>
      </c>
      <c r="D755" s="3">
        <v>0</v>
      </c>
      <c r="E755" s="3">
        <v>399996</v>
      </c>
      <c r="F755" s="3">
        <v>0</v>
      </c>
      <c r="G755" s="3">
        <v>0</v>
      </c>
      <c r="H755" s="1">
        <v>0</v>
      </c>
      <c r="I755" s="1">
        <f>SUM(Table1[[#This Row],[1 - الأول]:[5 - الخامس]])</f>
        <v>512625.234</v>
      </c>
    </row>
    <row r="756" spans="1:9" x14ac:dyDescent="0.25">
      <c r="A756" s="2" t="s">
        <v>218</v>
      </c>
      <c r="B756" s="2" t="s">
        <v>980</v>
      </c>
      <c r="C756" s="3">
        <v>1667514.7850000001</v>
      </c>
      <c r="D756" s="3">
        <v>95954.456999999995</v>
      </c>
      <c r="E756" s="3">
        <v>399996</v>
      </c>
      <c r="F756" s="3">
        <v>0</v>
      </c>
      <c r="G756" s="3">
        <v>0</v>
      </c>
      <c r="H756" s="1">
        <v>0</v>
      </c>
      <c r="I756" s="1">
        <f>SUM(Table1[[#This Row],[1 - الأول]:[5 - الخامس]])</f>
        <v>2163465.2420000001</v>
      </c>
    </row>
    <row r="757" spans="1:9" x14ac:dyDescent="0.25">
      <c r="A757" s="2" t="s">
        <v>218</v>
      </c>
      <c r="B757" s="2" t="s">
        <v>981</v>
      </c>
      <c r="C757" s="3">
        <v>0</v>
      </c>
      <c r="D757" s="3">
        <v>0</v>
      </c>
      <c r="E757" s="3">
        <v>112500</v>
      </c>
      <c r="F757" s="3">
        <v>0</v>
      </c>
      <c r="G757" s="3">
        <v>0</v>
      </c>
      <c r="H757" s="1">
        <v>0</v>
      </c>
      <c r="I757" s="1">
        <f>SUM(Table1[[#This Row],[1 - الأول]:[5 - الخامس]])</f>
        <v>112500</v>
      </c>
    </row>
    <row r="758" spans="1:9" x14ac:dyDescent="0.25">
      <c r="A758" s="2" t="s">
        <v>218</v>
      </c>
      <c r="B758" s="2" t="s">
        <v>982</v>
      </c>
      <c r="C758" s="3">
        <v>0</v>
      </c>
      <c r="D758" s="3">
        <v>0</v>
      </c>
      <c r="E758" s="3">
        <v>285600</v>
      </c>
      <c r="F758" s="3">
        <v>0</v>
      </c>
      <c r="G758" s="3">
        <v>0</v>
      </c>
      <c r="H758" s="1">
        <v>0</v>
      </c>
      <c r="I758" s="1">
        <f>SUM(Table1[[#This Row],[1 - الأول]:[5 - الخامس]])</f>
        <v>285600</v>
      </c>
    </row>
    <row r="759" spans="1:9" x14ac:dyDescent="0.25">
      <c r="A759" s="2" t="s">
        <v>218</v>
      </c>
      <c r="B759" s="2" t="s">
        <v>983</v>
      </c>
      <c r="C759" s="3">
        <v>0</v>
      </c>
      <c r="D759" s="3">
        <v>0</v>
      </c>
      <c r="E759" s="3">
        <v>62500</v>
      </c>
      <c r="F759" s="3">
        <v>0</v>
      </c>
      <c r="G759" s="3">
        <v>0</v>
      </c>
      <c r="H759" s="1">
        <v>0</v>
      </c>
      <c r="I759" s="1">
        <f>SUM(Table1[[#This Row],[1 - الأول]:[5 - الخامس]])</f>
        <v>62500</v>
      </c>
    </row>
    <row r="760" spans="1:9" x14ac:dyDescent="0.25">
      <c r="A760" s="2" t="s">
        <v>218</v>
      </c>
      <c r="B760" s="2" t="s">
        <v>984</v>
      </c>
      <c r="C760" s="3">
        <v>0</v>
      </c>
      <c r="D760" s="3">
        <v>0</v>
      </c>
      <c r="E760" s="3">
        <v>62500</v>
      </c>
      <c r="F760" s="3">
        <v>0</v>
      </c>
      <c r="G760" s="3">
        <v>0</v>
      </c>
      <c r="H760" s="1">
        <v>0</v>
      </c>
      <c r="I760" s="1">
        <f>SUM(Table1[[#This Row],[1 - الأول]:[5 - الخامس]])</f>
        <v>62500</v>
      </c>
    </row>
    <row r="761" spans="1:9" x14ac:dyDescent="0.25">
      <c r="A761" s="2" t="s">
        <v>218</v>
      </c>
      <c r="B761" s="2" t="s">
        <v>985</v>
      </c>
      <c r="C761" s="3">
        <v>107991.40100000001</v>
      </c>
      <c r="D761" s="3">
        <v>0</v>
      </c>
      <c r="E761" s="3">
        <v>362500</v>
      </c>
      <c r="F761" s="3">
        <v>0</v>
      </c>
      <c r="G761" s="3">
        <v>0</v>
      </c>
      <c r="H761" s="1">
        <v>0</v>
      </c>
      <c r="I761" s="1">
        <f>SUM(Table1[[#This Row],[1 - الأول]:[5 - الخامس]])</f>
        <v>470491.40100000001</v>
      </c>
    </row>
    <row r="762" spans="1:9" x14ac:dyDescent="0.25">
      <c r="A762" s="2" t="s">
        <v>218</v>
      </c>
      <c r="B762" s="2" t="s">
        <v>952</v>
      </c>
      <c r="C762" s="3">
        <v>3223018.3229999999</v>
      </c>
      <c r="D762" s="3">
        <v>976827.88299999991</v>
      </c>
      <c r="E762" s="3">
        <v>699600</v>
      </c>
      <c r="F762" s="3">
        <v>0</v>
      </c>
      <c r="G762" s="3">
        <v>0</v>
      </c>
      <c r="H762" s="1">
        <v>0</v>
      </c>
      <c r="I762" s="1">
        <f>SUM(Table1[[#This Row],[1 - الأول]:[5 - الخامس]])</f>
        <v>4899446.2060000002</v>
      </c>
    </row>
    <row r="763" spans="1:9" x14ac:dyDescent="0.25">
      <c r="A763" s="2" t="s">
        <v>218</v>
      </c>
      <c r="B763" s="2" t="s">
        <v>803</v>
      </c>
      <c r="C763" s="3">
        <v>5577561.5789999999</v>
      </c>
      <c r="D763" s="3">
        <v>1451845.9509999999</v>
      </c>
      <c r="E763" s="3">
        <v>2812497.5</v>
      </c>
      <c r="F763" s="3">
        <v>0</v>
      </c>
      <c r="G763" s="3">
        <v>0</v>
      </c>
      <c r="H763" s="1">
        <v>0</v>
      </c>
      <c r="I763" s="1">
        <f>SUM(Table1[[#This Row],[1 - الأول]:[5 - الخامس]])</f>
        <v>9841905.0299999993</v>
      </c>
    </row>
    <row r="764" spans="1:9" x14ac:dyDescent="0.25">
      <c r="A764" s="2" t="s">
        <v>218</v>
      </c>
      <c r="B764" s="2" t="s">
        <v>804</v>
      </c>
      <c r="C764" s="3">
        <v>5139779.8319999995</v>
      </c>
      <c r="D764" s="3">
        <v>2699261.2890000003</v>
      </c>
      <c r="E764" s="3">
        <v>1886670</v>
      </c>
      <c r="F764" s="3">
        <v>0</v>
      </c>
      <c r="G764" s="3">
        <v>0</v>
      </c>
      <c r="H764" s="1">
        <v>0</v>
      </c>
      <c r="I764" s="1">
        <f>SUM(Table1[[#This Row],[1 - الأول]:[5 - الخامس]])</f>
        <v>9725711.1209999993</v>
      </c>
    </row>
    <row r="765" spans="1:9" x14ac:dyDescent="0.25">
      <c r="A765" s="2" t="s">
        <v>218</v>
      </c>
      <c r="B765" s="2" t="s">
        <v>953</v>
      </c>
      <c r="C765" s="3">
        <v>2984814.9560000002</v>
      </c>
      <c r="D765" s="3">
        <v>857562.53700000001</v>
      </c>
      <c r="E765" s="3">
        <v>0</v>
      </c>
      <c r="F765" s="3">
        <v>0</v>
      </c>
      <c r="G765" s="3">
        <v>0</v>
      </c>
      <c r="H765" s="1">
        <v>0</v>
      </c>
      <c r="I765" s="1">
        <f>SUM(Table1[[#This Row],[1 - الأول]:[5 - الخامس]])</f>
        <v>3842377.4930000002</v>
      </c>
    </row>
    <row r="766" spans="1:9" x14ac:dyDescent="0.25">
      <c r="A766" s="2" t="s">
        <v>218</v>
      </c>
      <c r="B766" s="2" t="s">
        <v>954</v>
      </c>
      <c r="C766" s="3">
        <v>461687.96799999999</v>
      </c>
      <c r="D766" s="3">
        <v>0</v>
      </c>
      <c r="E766" s="3">
        <v>0</v>
      </c>
      <c r="F766" s="3">
        <v>0</v>
      </c>
      <c r="G766" s="3">
        <v>0</v>
      </c>
      <c r="H766" s="1">
        <v>0</v>
      </c>
      <c r="I766" s="1">
        <f>SUM(Table1[[#This Row],[1 - الأول]:[5 - الخامس]])</f>
        <v>461687.96799999999</v>
      </c>
    </row>
    <row r="767" spans="1:9" x14ac:dyDescent="0.25">
      <c r="A767" s="2" t="s">
        <v>218</v>
      </c>
      <c r="B767" s="2" t="s">
        <v>961</v>
      </c>
      <c r="C767" s="3">
        <v>4600744.648</v>
      </c>
      <c r="D767" s="3">
        <v>3737023.3829999999</v>
      </c>
      <c r="E767" s="3">
        <v>12583330</v>
      </c>
      <c r="F767" s="3">
        <v>0</v>
      </c>
      <c r="G767" s="3">
        <v>0</v>
      </c>
      <c r="H767" s="1">
        <v>0</v>
      </c>
      <c r="I767" s="1">
        <f>SUM(Table1[[#This Row],[1 - الأول]:[5 - الخامس]])</f>
        <v>20921098.030999999</v>
      </c>
    </row>
    <row r="768" spans="1:9" x14ac:dyDescent="0.25">
      <c r="A768" s="2" t="s">
        <v>218</v>
      </c>
      <c r="B768" s="2" t="s">
        <v>986</v>
      </c>
      <c r="C768" s="3">
        <v>14611369.881000001</v>
      </c>
      <c r="D768" s="3">
        <v>1115416.8399999999</v>
      </c>
      <c r="E768" s="3">
        <v>8701944</v>
      </c>
      <c r="F768" s="3">
        <v>0</v>
      </c>
      <c r="G768" s="3">
        <v>0</v>
      </c>
      <c r="H768" s="1">
        <v>0</v>
      </c>
      <c r="I768" s="1">
        <f>SUM(Table1[[#This Row],[1 - الأول]:[5 - الخامس]])</f>
        <v>24428730.721000001</v>
      </c>
    </row>
    <row r="769" spans="1:9" x14ac:dyDescent="0.25">
      <c r="A769" s="2" t="s">
        <v>218</v>
      </c>
      <c r="B769" s="2" t="s">
        <v>1004</v>
      </c>
      <c r="C769" s="3">
        <v>1313291.1300000004</v>
      </c>
      <c r="D769" s="3">
        <v>327837.85599999997</v>
      </c>
      <c r="E769" s="3">
        <v>0</v>
      </c>
      <c r="F769" s="3">
        <v>0</v>
      </c>
      <c r="G769" s="3">
        <v>0</v>
      </c>
      <c r="H769" s="1">
        <v>0</v>
      </c>
      <c r="I769" s="1">
        <f>SUM(Table1[[#This Row],[1 - الأول]:[5 - الخامس]])</f>
        <v>1641128.9860000003</v>
      </c>
    </row>
    <row r="770" spans="1:9" x14ac:dyDescent="0.25">
      <c r="A770" s="2" t="s">
        <v>218</v>
      </c>
      <c r="B770" s="2" t="s">
        <v>1005</v>
      </c>
      <c r="C770" s="3">
        <v>2017762.5</v>
      </c>
      <c r="D770" s="3">
        <v>0</v>
      </c>
      <c r="E770" s="3">
        <v>0</v>
      </c>
      <c r="F770" s="3">
        <v>0</v>
      </c>
      <c r="G770" s="3">
        <v>0</v>
      </c>
      <c r="H770" s="1">
        <v>0</v>
      </c>
      <c r="I770" s="1">
        <f>SUM(Table1[[#This Row],[1 - الأول]:[5 - الخامس]])</f>
        <v>2017762.5</v>
      </c>
    </row>
    <row r="771" spans="1:9" x14ac:dyDescent="0.25">
      <c r="A771" s="2" t="s">
        <v>218</v>
      </c>
      <c r="B771" s="2" t="s">
        <v>1020</v>
      </c>
      <c r="C771" s="3">
        <v>93029.85</v>
      </c>
      <c r="D771" s="3">
        <v>0</v>
      </c>
      <c r="E771" s="3">
        <v>0</v>
      </c>
      <c r="F771" s="3">
        <v>0</v>
      </c>
      <c r="G771" s="3">
        <v>0</v>
      </c>
      <c r="H771" s="1">
        <v>0</v>
      </c>
      <c r="I771" s="1">
        <f>SUM(Table1[[#This Row],[1 - الأول]:[5 - الخامس]])</f>
        <v>93029.85</v>
      </c>
    </row>
    <row r="772" spans="1:9" x14ac:dyDescent="0.25">
      <c r="A772" s="2" t="s">
        <v>218</v>
      </c>
      <c r="B772" s="2" t="s">
        <v>1031</v>
      </c>
      <c r="C772" s="3">
        <v>1250000</v>
      </c>
      <c r="D772" s="3">
        <v>0</v>
      </c>
      <c r="E772" s="3">
        <v>3000000</v>
      </c>
      <c r="F772" s="3">
        <v>0</v>
      </c>
      <c r="G772" s="3">
        <v>0</v>
      </c>
      <c r="H772" s="1">
        <v>0</v>
      </c>
      <c r="I772" s="1">
        <f>SUM(Table1[[#This Row],[1 - الأول]:[5 - الخامس]])</f>
        <v>4250000</v>
      </c>
    </row>
    <row r="773" spans="1:9" x14ac:dyDescent="0.25">
      <c r="A773" s="2" t="s">
        <v>218</v>
      </c>
      <c r="B773" s="2" t="s">
        <v>1032</v>
      </c>
      <c r="C773" s="3">
        <v>750000</v>
      </c>
      <c r="D773" s="3">
        <v>0</v>
      </c>
      <c r="E773" s="3">
        <v>6000000</v>
      </c>
      <c r="F773" s="3">
        <v>0</v>
      </c>
      <c r="G773" s="3">
        <v>10000000</v>
      </c>
      <c r="H773" s="1">
        <v>0</v>
      </c>
      <c r="I773" s="1">
        <f>SUM(Table1[[#This Row],[1 - الأول]:[5 - الخامس]])</f>
        <v>16750000</v>
      </c>
    </row>
    <row r="774" spans="1:9" x14ac:dyDescent="0.25">
      <c r="A774" s="2" t="s">
        <v>218</v>
      </c>
      <c r="B774" s="2" t="s">
        <v>1033</v>
      </c>
      <c r="C774" s="3">
        <v>750000</v>
      </c>
      <c r="D774" s="3">
        <v>0</v>
      </c>
      <c r="E774" s="3">
        <v>7000000</v>
      </c>
      <c r="F774" s="3">
        <v>0</v>
      </c>
      <c r="G774" s="3">
        <v>4000000</v>
      </c>
      <c r="H774" s="1">
        <v>0</v>
      </c>
      <c r="I774" s="1">
        <f>SUM(Table1[[#This Row],[1 - الأول]:[5 - الخامس]])</f>
        <v>11750000</v>
      </c>
    </row>
    <row r="775" spans="1:9" x14ac:dyDescent="0.25">
      <c r="A775" s="2" t="s">
        <v>218</v>
      </c>
      <c r="B775" s="2" t="s">
        <v>1034</v>
      </c>
      <c r="C775" s="3">
        <v>91008</v>
      </c>
      <c r="D775" s="3">
        <v>0</v>
      </c>
      <c r="E775" s="3">
        <v>0</v>
      </c>
      <c r="F775" s="3">
        <v>0</v>
      </c>
      <c r="G775" s="3">
        <v>0</v>
      </c>
      <c r="H775" s="1">
        <v>0</v>
      </c>
      <c r="I775" s="1">
        <f>SUM(Table1[[#This Row],[1 - الأول]:[5 - الخامس]])</f>
        <v>91008</v>
      </c>
    </row>
    <row r="776" spans="1:9" x14ac:dyDescent="0.25">
      <c r="A776" s="2" t="s">
        <v>218</v>
      </c>
      <c r="B776" s="2" t="s">
        <v>1035</v>
      </c>
      <c r="C776" s="3">
        <v>750000</v>
      </c>
      <c r="D776" s="3">
        <v>0</v>
      </c>
      <c r="E776" s="3">
        <v>600000</v>
      </c>
      <c r="F776" s="3">
        <v>0</v>
      </c>
      <c r="G776" s="3">
        <v>0</v>
      </c>
      <c r="H776" s="1">
        <v>0</v>
      </c>
      <c r="I776" s="1">
        <f>SUM(Table1[[#This Row],[1 - الأول]:[5 - الخامس]])</f>
        <v>1350000</v>
      </c>
    </row>
    <row r="777" spans="1:9" x14ac:dyDescent="0.25">
      <c r="A777" s="2" t="s">
        <v>218</v>
      </c>
      <c r="B777" s="2" t="s">
        <v>1036</v>
      </c>
      <c r="C777" s="3">
        <v>1000000</v>
      </c>
      <c r="D777" s="3">
        <v>0</v>
      </c>
      <c r="E777" s="3">
        <v>700000</v>
      </c>
      <c r="F777" s="3">
        <v>0</v>
      </c>
      <c r="G777" s="3">
        <v>0</v>
      </c>
      <c r="H777" s="1">
        <v>0</v>
      </c>
      <c r="I777" s="1">
        <f>SUM(Table1[[#This Row],[1 - الأول]:[5 - الخامس]])</f>
        <v>1700000</v>
      </c>
    </row>
    <row r="778" spans="1:9" x14ac:dyDescent="0.25">
      <c r="A778" s="2" t="s">
        <v>218</v>
      </c>
      <c r="B778" s="2" t="s">
        <v>1037</v>
      </c>
      <c r="C778" s="3">
        <v>750000</v>
      </c>
      <c r="D778" s="3">
        <v>0</v>
      </c>
      <c r="E778" s="3">
        <v>2000000</v>
      </c>
      <c r="F778" s="3">
        <v>0</v>
      </c>
      <c r="G778" s="3">
        <v>0</v>
      </c>
      <c r="H778" s="1">
        <v>0</v>
      </c>
      <c r="I778" s="1">
        <f>SUM(Table1[[#This Row],[1 - الأول]:[5 - الخامس]])</f>
        <v>2750000</v>
      </c>
    </row>
    <row r="779" spans="1:9" x14ac:dyDescent="0.25">
      <c r="A779" s="2" t="s">
        <v>564</v>
      </c>
      <c r="B779" s="2" t="s">
        <v>565</v>
      </c>
      <c r="C779" s="3">
        <v>14508016.982999999</v>
      </c>
      <c r="D779" s="3">
        <v>3784296.7889999999</v>
      </c>
      <c r="E779" s="3">
        <v>42166669</v>
      </c>
      <c r="F779" s="3">
        <v>0</v>
      </c>
      <c r="G779" s="3">
        <v>0</v>
      </c>
      <c r="H779" s="1">
        <v>0</v>
      </c>
      <c r="I779" s="1">
        <f>SUM(Table1[[#This Row],[1 - الأول]:[5 - الخامس]])</f>
        <v>60458982.772</v>
      </c>
    </row>
    <row r="780" spans="1:9" x14ac:dyDescent="0.25">
      <c r="A780" s="2" t="s">
        <v>564</v>
      </c>
      <c r="B780" s="2" t="s">
        <v>566</v>
      </c>
      <c r="C780" s="3">
        <v>145477418.722</v>
      </c>
      <c r="D780" s="3">
        <v>61343855.332999982</v>
      </c>
      <c r="E780" s="3">
        <v>5125000</v>
      </c>
      <c r="F780" s="3">
        <v>0</v>
      </c>
      <c r="G780" s="3">
        <v>0</v>
      </c>
      <c r="H780" s="1">
        <v>0</v>
      </c>
      <c r="I780" s="1">
        <f>SUM(Table1[[#This Row],[1 - الأول]:[5 - الخامس]])</f>
        <v>211946274.05499998</v>
      </c>
    </row>
    <row r="781" spans="1:9" x14ac:dyDescent="0.25">
      <c r="A781" s="2" t="s">
        <v>564</v>
      </c>
      <c r="B781" s="2" t="s">
        <v>567</v>
      </c>
      <c r="C781" s="3">
        <v>28280704.632000003</v>
      </c>
      <c r="D781" s="3">
        <v>18927409.624000002</v>
      </c>
      <c r="E781" s="3">
        <v>3775000</v>
      </c>
      <c r="F781" s="3">
        <v>0</v>
      </c>
      <c r="G781" s="3">
        <v>0</v>
      </c>
      <c r="H781" s="1">
        <v>0</v>
      </c>
      <c r="I781" s="1">
        <f>SUM(Table1[[#This Row],[1 - الأول]:[5 - الخامس]])</f>
        <v>50983114.256000005</v>
      </c>
    </row>
    <row r="782" spans="1:9" x14ac:dyDescent="0.25">
      <c r="A782" s="2" t="s">
        <v>564</v>
      </c>
      <c r="B782" s="2" t="s">
        <v>568</v>
      </c>
      <c r="C782" s="3">
        <v>1670404.6759999997</v>
      </c>
      <c r="D782" s="3">
        <v>1025931.667</v>
      </c>
      <c r="E782" s="3">
        <v>2525000</v>
      </c>
      <c r="F782" s="3">
        <v>306669032</v>
      </c>
      <c r="G782" s="3">
        <v>0</v>
      </c>
      <c r="H782" s="1">
        <v>0</v>
      </c>
      <c r="I782" s="1">
        <f>SUM(Table1[[#This Row],[1 - الأول]:[5 - الخامس]])</f>
        <v>311890368.34299999</v>
      </c>
    </row>
    <row r="783" spans="1:9" x14ac:dyDescent="0.25">
      <c r="A783" s="2" t="s">
        <v>564</v>
      </c>
      <c r="B783" s="2" t="s">
        <v>569</v>
      </c>
      <c r="C783" s="3">
        <v>5603779.5819999995</v>
      </c>
      <c r="D783" s="3">
        <v>0</v>
      </c>
      <c r="E783" s="3">
        <v>1325000</v>
      </c>
      <c r="F783" s="3">
        <v>0</v>
      </c>
      <c r="G783" s="3">
        <v>0</v>
      </c>
      <c r="H783" s="1">
        <v>0</v>
      </c>
      <c r="I783" s="1">
        <f>SUM(Table1[[#This Row],[1 - الأول]:[5 - الخامس]])</f>
        <v>6928779.5819999995</v>
      </c>
    </row>
    <row r="784" spans="1:9" x14ac:dyDescent="0.25">
      <c r="A784" s="2" t="s">
        <v>564</v>
      </c>
      <c r="B784" s="2" t="s">
        <v>570</v>
      </c>
      <c r="C784" s="3">
        <v>2037618.8419999999</v>
      </c>
      <c r="D784" s="3">
        <v>0</v>
      </c>
      <c r="E784" s="3">
        <v>1691670</v>
      </c>
      <c r="F784" s="3">
        <v>0</v>
      </c>
      <c r="G784" s="3">
        <v>0</v>
      </c>
      <c r="H784" s="1">
        <v>0</v>
      </c>
      <c r="I784" s="1">
        <f>SUM(Table1[[#This Row],[1 - الأول]:[5 - الخامس]])</f>
        <v>3729288.8420000002</v>
      </c>
    </row>
    <row r="785" spans="1:9" x14ac:dyDescent="0.25">
      <c r="A785" s="2" t="s">
        <v>564</v>
      </c>
      <c r="B785" s="2" t="s">
        <v>571</v>
      </c>
      <c r="C785" s="3">
        <v>2537049.7549999999</v>
      </c>
      <c r="D785" s="3">
        <v>1036314.2520000001</v>
      </c>
      <c r="E785" s="3">
        <v>69250000</v>
      </c>
      <c r="F785" s="3">
        <v>0</v>
      </c>
      <c r="G785" s="3">
        <v>0</v>
      </c>
      <c r="H785" s="1">
        <v>0</v>
      </c>
      <c r="I785" s="1">
        <f>SUM(Table1[[#This Row],[1 - الأول]:[5 - الخامس]])</f>
        <v>72823364.006999999</v>
      </c>
    </row>
    <row r="786" spans="1:9" x14ac:dyDescent="0.25">
      <c r="A786" s="2" t="s">
        <v>564</v>
      </c>
      <c r="B786" s="2" t="s">
        <v>572</v>
      </c>
      <c r="C786" s="3">
        <v>4709497.852</v>
      </c>
      <c r="D786" s="3">
        <v>2330568.9300000002</v>
      </c>
      <c r="E786" s="3">
        <v>1969450</v>
      </c>
      <c r="F786" s="3">
        <v>0</v>
      </c>
      <c r="G786" s="3">
        <v>0</v>
      </c>
      <c r="H786" s="1">
        <v>0</v>
      </c>
      <c r="I786" s="1">
        <f>SUM(Table1[[#This Row],[1 - الأول]:[5 - الخامس]])</f>
        <v>9009516.7819999997</v>
      </c>
    </row>
    <row r="787" spans="1:9" x14ac:dyDescent="0.25">
      <c r="A787" s="2" t="s">
        <v>564</v>
      </c>
      <c r="B787" s="2" t="s">
        <v>573</v>
      </c>
      <c r="C787" s="3">
        <v>909431.97200000007</v>
      </c>
      <c r="D787" s="3">
        <v>326210.92700000003</v>
      </c>
      <c r="E787" s="3">
        <v>1275000</v>
      </c>
      <c r="F787" s="3">
        <v>0</v>
      </c>
      <c r="G787" s="3">
        <v>0</v>
      </c>
      <c r="H787" s="1">
        <v>0</v>
      </c>
      <c r="I787" s="1">
        <f>SUM(Table1[[#This Row],[1 - الأول]:[5 - الخامس]])</f>
        <v>2510642.8990000002</v>
      </c>
    </row>
    <row r="788" spans="1:9" x14ac:dyDescent="0.25">
      <c r="A788" s="2" t="s">
        <v>564</v>
      </c>
      <c r="B788" s="2" t="s">
        <v>574</v>
      </c>
      <c r="C788" s="3">
        <v>1009091.8020000001</v>
      </c>
      <c r="D788" s="3">
        <v>686231.89799999993</v>
      </c>
      <c r="E788" s="3">
        <v>874998</v>
      </c>
      <c r="F788" s="3">
        <v>0</v>
      </c>
      <c r="G788" s="3">
        <v>0</v>
      </c>
      <c r="H788" s="1">
        <v>0</v>
      </c>
      <c r="I788" s="1">
        <f>SUM(Table1[[#This Row],[1 - الأول]:[5 - الخامس]])</f>
        <v>2570321.7000000002</v>
      </c>
    </row>
    <row r="789" spans="1:9" x14ac:dyDescent="0.25">
      <c r="A789" s="2" t="s">
        <v>575</v>
      </c>
      <c r="B789" s="2" t="s">
        <v>576</v>
      </c>
      <c r="C789" s="3">
        <v>10879078.345000001</v>
      </c>
      <c r="D789" s="3">
        <v>2328643.5669999998</v>
      </c>
      <c r="E789" s="3">
        <v>14415996</v>
      </c>
      <c r="F789" s="3">
        <v>87998596</v>
      </c>
      <c r="G789" s="3">
        <v>0</v>
      </c>
      <c r="H789" s="1">
        <v>0</v>
      </c>
      <c r="I789" s="1">
        <f>SUM(Table1[[#This Row],[1 - الأول]:[5 - الخامس]])</f>
        <v>115622313.912</v>
      </c>
    </row>
    <row r="790" spans="1:9" x14ac:dyDescent="0.25">
      <c r="A790" s="2" t="s">
        <v>575</v>
      </c>
      <c r="B790" s="2" t="s">
        <v>1015</v>
      </c>
      <c r="C790" s="3">
        <v>44709096.741000004</v>
      </c>
      <c r="D790" s="3">
        <v>16103707.482000001</v>
      </c>
      <c r="E790" s="3">
        <v>3061670</v>
      </c>
      <c r="F790" s="3">
        <v>0</v>
      </c>
      <c r="G790" s="3">
        <v>0</v>
      </c>
      <c r="H790" s="1">
        <v>0</v>
      </c>
      <c r="I790" s="1">
        <f>SUM(Table1[[#This Row],[1 - الأول]:[5 - الخامس]])</f>
        <v>63874474.223000005</v>
      </c>
    </row>
    <row r="791" spans="1:9" x14ac:dyDescent="0.25">
      <c r="A791" s="2" t="s">
        <v>575</v>
      </c>
      <c r="B791" s="2" t="s">
        <v>577</v>
      </c>
      <c r="C791" s="3">
        <v>83754491.766000003</v>
      </c>
      <c r="D791" s="3">
        <v>57740093.869000018</v>
      </c>
      <c r="E791" s="3">
        <v>6856670</v>
      </c>
      <c r="F791" s="3">
        <v>0</v>
      </c>
      <c r="G791" s="3">
        <v>0</v>
      </c>
      <c r="H791" s="1">
        <v>0</v>
      </c>
      <c r="I791" s="1">
        <f>SUM(Table1[[#This Row],[1 - الأول]:[5 - الخامس]])</f>
        <v>148351255.63500002</v>
      </c>
    </row>
    <row r="792" spans="1:9" x14ac:dyDescent="0.25">
      <c r="A792" s="2" t="s">
        <v>575</v>
      </c>
      <c r="B792" s="2" t="s">
        <v>955</v>
      </c>
      <c r="C792" s="3">
        <v>14780550.506000003</v>
      </c>
      <c r="D792" s="3">
        <v>4396406.2419999996</v>
      </c>
      <c r="E792" s="3">
        <v>3911114</v>
      </c>
      <c r="F792" s="3">
        <v>0</v>
      </c>
      <c r="G792" s="3">
        <v>0</v>
      </c>
      <c r="H792" s="1">
        <v>0</v>
      </c>
      <c r="I792" s="1">
        <f>SUM(Table1[[#This Row],[1 - الأول]:[5 - الخامس]])</f>
        <v>23088070.748000003</v>
      </c>
    </row>
    <row r="793" spans="1:9" x14ac:dyDescent="0.25">
      <c r="A793" s="2" t="s">
        <v>575</v>
      </c>
      <c r="B793" s="2" t="s">
        <v>578</v>
      </c>
      <c r="C793" s="3">
        <v>921845.45599999989</v>
      </c>
      <c r="D793" s="3">
        <v>0</v>
      </c>
      <c r="E793" s="3">
        <v>725000</v>
      </c>
      <c r="F793" s="3">
        <v>0</v>
      </c>
      <c r="G793" s="3">
        <v>0</v>
      </c>
      <c r="H793" s="1">
        <v>0</v>
      </c>
      <c r="I793" s="1">
        <f>SUM(Table1[[#This Row],[1 - الأول]:[5 - الخامس]])</f>
        <v>1646845.4559999998</v>
      </c>
    </row>
    <row r="794" spans="1:9" x14ac:dyDescent="0.25">
      <c r="A794" s="2" t="s">
        <v>575</v>
      </c>
      <c r="B794" s="2" t="s">
        <v>987</v>
      </c>
      <c r="C794" s="3">
        <v>158455.89300000001</v>
      </c>
      <c r="D794" s="3">
        <v>0</v>
      </c>
      <c r="E794" s="3">
        <v>725000</v>
      </c>
      <c r="F794" s="3">
        <v>0</v>
      </c>
      <c r="G794" s="3">
        <v>0</v>
      </c>
      <c r="H794" s="1">
        <v>0</v>
      </c>
      <c r="I794" s="1">
        <f>SUM(Table1[[#This Row],[1 - الأول]:[5 - الخامس]])</f>
        <v>883455.89300000004</v>
      </c>
    </row>
    <row r="795" spans="1:9" x14ac:dyDescent="0.25">
      <c r="A795" s="2" t="s">
        <v>575</v>
      </c>
      <c r="B795" s="2" t="s">
        <v>579</v>
      </c>
      <c r="C795" s="3">
        <v>1422661.6259999999</v>
      </c>
      <c r="D795" s="3">
        <v>1703.8309999999999</v>
      </c>
      <c r="E795" s="3">
        <v>355556</v>
      </c>
      <c r="F795" s="3">
        <v>0</v>
      </c>
      <c r="G795" s="3">
        <v>0</v>
      </c>
      <c r="H795" s="1">
        <v>0</v>
      </c>
      <c r="I795" s="1">
        <f>SUM(Table1[[#This Row],[1 - الأول]:[5 - الخامس]])</f>
        <v>1779921.4569999999</v>
      </c>
    </row>
    <row r="796" spans="1:9" x14ac:dyDescent="0.25">
      <c r="A796" s="2" t="s">
        <v>575</v>
      </c>
      <c r="B796" s="2" t="s">
        <v>580</v>
      </c>
      <c r="C796" s="3">
        <v>2100666.8650000002</v>
      </c>
      <c r="D796" s="3">
        <v>1251966.611</v>
      </c>
      <c r="E796" s="3">
        <v>436670</v>
      </c>
      <c r="F796" s="3">
        <v>0</v>
      </c>
      <c r="G796" s="3">
        <v>0</v>
      </c>
      <c r="H796" s="1">
        <v>0</v>
      </c>
      <c r="I796" s="1">
        <f>SUM(Table1[[#This Row],[1 - الأول]:[5 - الخامس]])</f>
        <v>3789303.4760000003</v>
      </c>
    </row>
    <row r="797" spans="1:9" x14ac:dyDescent="0.25">
      <c r="A797" s="2" t="s">
        <v>575</v>
      </c>
      <c r="B797" s="2" t="s">
        <v>581</v>
      </c>
      <c r="C797" s="3">
        <v>2951919.0619999999</v>
      </c>
      <c r="D797" s="3">
        <v>1993693.9920000001</v>
      </c>
      <c r="E797" s="3">
        <v>152780</v>
      </c>
      <c r="F797" s="3">
        <v>0</v>
      </c>
      <c r="G797" s="3">
        <v>0</v>
      </c>
      <c r="H797" s="1">
        <v>0</v>
      </c>
      <c r="I797" s="1">
        <f>SUM(Table1[[#This Row],[1 - الأول]:[5 - الخامس]])</f>
        <v>5098393.0539999995</v>
      </c>
    </row>
    <row r="798" spans="1:9" x14ac:dyDescent="0.25">
      <c r="A798" s="2" t="s">
        <v>575</v>
      </c>
      <c r="B798" s="2" t="s">
        <v>582</v>
      </c>
      <c r="C798" s="3">
        <v>1629115.1140000003</v>
      </c>
      <c r="D798" s="3">
        <v>1008404.284</v>
      </c>
      <c r="E798" s="3">
        <v>520000</v>
      </c>
      <c r="F798" s="3">
        <v>0</v>
      </c>
      <c r="G798" s="3">
        <v>0</v>
      </c>
      <c r="H798" s="1">
        <v>0</v>
      </c>
      <c r="I798" s="1">
        <f>SUM(Table1[[#This Row],[1 - الأول]:[5 - الخامس]])</f>
        <v>3157519.398</v>
      </c>
    </row>
    <row r="799" spans="1:9" x14ac:dyDescent="0.25">
      <c r="A799" s="2" t="s">
        <v>575</v>
      </c>
      <c r="B799" s="2" t="s">
        <v>583</v>
      </c>
      <c r="C799" s="3">
        <v>3314294.4909999999</v>
      </c>
      <c r="D799" s="3">
        <v>1774642.1490000002</v>
      </c>
      <c r="E799" s="3">
        <v>1691670</v>
      </c>
      <c r="F799" s="3">
        <v>0</v>
      </c>
      <c r="G799" s="3">
        <v>0</v>
      </c>
      <c r="H799" s="1">
        <v>0</v>
      </c>
      <c r="I799" s="1">
        <f>SUM(Table1[[#This Row],[1 - الأول]:[5 - الخامس]])</f>
        <v>6780606.6400000006</v>
      </c>
    </row>
    <row r="800" spans="1:9" x14ac:dyDescent="0.25">
      <c r="A800" s="2" t="s">
        <v>575</v>
      </c>
      <c r="B800" s="2" t="s">
        <v>988</v>
      </c>
      <c r="C800" s="3">
        <v>326150.82799999998</v>
      </c>
      <c r="D800" s="3">
        <v>9096.485999999999</v>
      </c>
      <c r="E800" s="3">
        <v>736670</v>
      </c>
      <c r="F800" s="3">
        <v>0</v>
      </c>
      <c r="G800" s="3">
        <v>0</v>
      </c>
      <c r="H800" s="1">
        <v>0</v>
      </c>
      <c r="I800" s="1">
        <f>SUM(Table1[[#This Row],[1 - الأول]:[5 - الخامس]])</f>
        <v>1071917.314</v>
      </c>
    </row>
    <row r="801" spans="1:9" x14ac:dyDescent="0.25">
      <c r="A801" s="2" t="s">
        <v>575</v>
      </c>
      <c r="B801" s="2" t="s">
        <v>584</v>
      </c>
      <c r="C801" s="3">
        <v>2165643.7510000002</v>
      </c>
      <c r="D801" s="3">
        <v>830766.62099999993</v>
      </c>
      <c r="E801" s="3">
        <v>441670</v>
      </c>
      <c r="F801" s="3">
        <v>0</v>
      </c>
      <c r="G801" s="3">
        <v>0</v>
      </c>
      <c r="H801" s="1">
        <v>0</v>
      </c>
      <c r="I801" s="1">
        <f>SUM(Table1[[#This Row],[1 - الأول]:[5 - الخامس]])</f>
        <v>3438080.372</v>
      </c>
    </row>
    <row r="802" spans="1:9" x14ac:dyDescent="0.25">
      <c r="A802" s="2" t="s">
        <v>575</v>
      </c>
      <c r="B802" s="2" t="s">
        <v>585</v>
      </c>
      <c r="C802" s="3">
        <v>2966634.8600000008</v>
      </c>
      <c r="D802" s="3">
        <v>1992657.8760000002</v>
      </c>
      <c r="E802" s="3">
        <v>441670</v>
      </c>
      <c r="F802" s="3">
        <v>0</v>
      </c>
      <c r="G802" s="3">
        <v>0</v>
      </c>
      <c r="H802" s="1">
        <v>0</v>
      </c>
      <c r="I802" s="1">
        <f>SUM(Table1[[#This Row],[1 - الأول]:[5 - الخامس]])</f>
        <v>5400962.7360000014</v>
      </c>
    </row>
    <row r="803" spans="1:9" x14ac:dyDescent="0.25">
      <c r="A803" s="2" t="s">
        <v>575</v>
      </c>
      <c r="B803" s="2" t="s">
        <v>586</v>
      </c>
      <c r="C803" s="3">
        <v>1717157.4809999997</v>
      </c>
      <c r="D803" s="3">
        <v>1016582.3740000001</v>
      </c>
      <c r="E803" s="3">
        <v>436670</v>
      </c>
      <c r="F803" s="3">
        <v>0</v>
      </c>
      <c r="G803" s="3">
        <v>0</v>
      </c>
      <c r="H803" s="1">
        <v>0</v>
      </c>
      <c r="I803" s="1">
        <f>SUM(Table1[[#This Row],[1 - الأول]:[5 - الخامس]])</f>
        <v>3170409.8549999995</v>
      </c>
    </row>
    <row r="804" spans="1:9" x14ac:dyDescent="0.25">
      <c r="A804" s="2" t="s">
        <v>575</v>
      </c>
      <c r="B804" s="2" t="s">
        <v>587</v>
      </c>
      <c r="C804" s="3">
        <v>7125165.6349999998</v>
      </c>
      <c r="D804" s="3">
        <v>2607305.5760000004</v>
      </c>
      <c r="E804" s="3">
        <v>858330</v>
      </c>
      <c r="F804" s="3">
        <v>0</v>
      </c>
      <c r="G804" s="3">
        <v>0</v>
      </c>
      <c r="H804" s="1">
        <v>0</v>
      </c>
      <c r="I804" s="1">
        <f>SUM(Table1[[#This Row],[1 - الأول]:[5 - الخامس]])</f>
        <v>10590801.210999999</v>
      </c>
    </row>
    <row r="805" spans="1:9" x14ac:dyDescent="0.25">
      <c r="A805" s="2" t="s">
        <v>575</v>
      </c>
      <c r="B805" s="2" t="s">
        <v>588</v>
      </c>
      <c r="C805" s="3">
        <v>515262.92699999991</v>
      </c>
      <c r="D805" s="3">
        <v>125820.651</v>
      </c>
      <c r="E805" s="3">
        <v>421670</v>
      </c>
      <c r="F805" s="3">
        <v>0</v>
      </c>
      <c r="G805" s="3">
        <v>0</v>
      </c>
      <c r="H805" s="1">
        <v>0</v>
      </c>
      <c r="I805" s="1">
        <f>SUM(Table1[[#This Row],[1 - الأول]:[5 - الخامس]])</f>
        <v>1062753.5779999997</v>
      </c>
    </row>
    <row r="806" spans="1:9" x14ac:dyDescent="0.25">
      <c r="A806" s="2" t="s">
        <v>575</v>
      </c>
      <c r="B806" s="2" t="s">
        <v>589</v>
      </c>
      <c r="C806" s="3">
        <v>1788771.5719999997</v>
      </c>
      <c r="D806" s="3">
        <v>778552.2</v>
      </c>
      <c r="E806" s="3">
        <v>436670</v>
      </c>
      <c r="F806" s="3">
        <v>0</v>
      </c>
      <c r="G806" s="3">
        <v>0</v>
      </c>
      <c r="H806" s="1">
        <v>0</v>
      </c>
      <c r="I806" s="1">
        <f>SUM(Table1[[#This Row],[1 - الأول]:[5 - الخامس]])</f>
        <v>3003993.7719999999</v>
      </c>
    </row>
    <row r="807" spans="1:9" x14ac:dyDescent="0.25">
      <c r="A807" s="2" t="s">
        <v>575</v>
      </c>
      <c r="B807" s="2" t="s">
        <v>590</v>
      </c>
      <c r="C807" s="3">
        <v>61346126.819000013</v>
      </c>
      <c r="D807" s="3">
        <v>37445652.032000005</v>
      </c>
      <c r="E807" s="3">
        <v>2108330</v>
      </c>
      <c r="F807" s="3">
        <v>0</v>
      </c>
      <c r="G807" s="3">
        <v>0</v>
      </c>
      <c r="H807" s="1">
        <v>0</v>
      </c>
      <c r="I807" s="1">
        <f>SUM(Table1[[#This Row],[1 - الأول]:[5 - الخامس]])</f>
        <v>100900108.85100001</v>
      </c>
    </row>
    <row r="808" spans="1:9" x14ac:dyDescent="0.25">
      <c r="A808" s="2" t="s">
        <v>575</v>
      </c>
      <c r="B808" s="2" t="s">
        <v>1038</v>
      </c>
      <c r="C808" s="3">
        <v>0</v>
      </c>
      <c r="D808" s="3">
        <v>0</v>
      </c>
      <c r="E808" s="3">
        <v>436670</v>
      </c>
      <c r="F808" s="3">
        <v>0</v>
      </c>
      <c r="G808" s="3">
        <v>0</v>
      </c>
      <c r="H808" s="1">
        <v>0</v>
      </c>
      <c r="I808" s="1">
        <f>SUM(Table1[[#This Row],[1 - الأول]:[5 - الخامس]])</f>
        <v>436670</v>
      </c>
    </row>
    <row r="809" spans="1:9" x14ac:dyDescent="0.25">
      <c r="A809" s="2" t="s">
        <v>575</v>
      </c>
      <c r="B809" s="2" t="s">
        <v>591</v>
      </c>
      <c r="C809" s="3">
        <v>39755248.879000001</v>
      </c>
      <c r="D809" s="3">
        <v>0</v>
      </c>
      <c r="E809" s="3">
        <v>4266670</v>
      </c>
      <c r="F809" s="3">
        <v>0</v>
      </c>
      <c r="G809" s="3">
        <v>0</v>
      </c>
      <c r="H809" s="1">
        <v>0</v>
      </c>
      <c r="I809" s="1">
        <f>SUM(Table1[[#This Row],[1 - الأول]:[5 - الخامس]])</f>
        <v>44021918.879000001</v>
      </c>
    </row>
    <row r="810" spans="1:9" x14ac:dyDescent="0.25">
      <c r="A810" s="2" t="s">
        <v>575</v>
      </c>
      <c r="B810" s="2" t="s">
        <v>592</v>
      </c>
      <c r="C810" s="3">
        <v>46375289.046999998</v>
      </c>
      <c r="D810" s="3">
        <v>256979.04299999998</v>
      </c>
      <c r="E810" s="3">
        <v>3666667</v>
      </c>
      <c r="F810" s="3">
        <v>0</v>
      </c>
      <c r="G810" s="3">
        <v>0</v>
      </c>
      <c r="H810" s="1">
        <v>0</v>
      </c>
      <c r="I810" s="1">
        <f>SUM(Table1[[#This Row],[1 - الأول]:[5 - الخامس]])</f>
        <v>50298935.089999996</v>
      </c>
    </row>
    <row r="811" spans="1:9" x14ac:dyDescent="0.25">
      <c r="A811" s="2" t="s">
        <v>575</v>
      </c>
      <c r="B811" s="2" t="s">
        <v>593</v>
      </c>
      <c r="C811" s="3">
        <v>173099347.84900001</v>
      </c>
      <c r="D811" s="3">
        <v>116195877.609</v>
      </c>
      <c r="E811" s="3">
        <v>7750000</v>
      </c>
      <c r="F811" s="3">
        <v>0</v>
      </c>
      <c r="G811" s="3">
        <v>0</v>
      </c>
      <c r="H811" s="1">
        <v>0</v>
      </c>
      <c r="I811" s="1">
        <f>SUM(Table1[[#This Row],[1 - الأول]:[5 - الخامس]])</f>
        <v>297045225.458</v>
      </c>
    </row>
    <row r="812" spans="1:9" x14ac:dyDescent="0.25">
      <c r="A812" s="2" t="s">
        <v>575</v>
      </c>
      <c r="B812" s="2" t="s">
        <v>594</v>
      </c>
      <c r="C812" s="3">
        <v>51485713.407000005</v>
      </c>
      <c r="D812" s="3">
        <v>33833187.446999997</v>
      </c>
      <c r="E812" s="3">
        <v>4266670</v>
      </c>
      <c r="F812" s="3">
        <v>0</v>
      </c>
      <c r="G812" s="3">
        <v>0</v>
      </c>
      <c r="H812" s="1">
        <v>0</v>
      </c>
      <c r="I812" s="1">
        <f>SUM(Table1[[#This Row],[1 - الأول]:[5 - الخامس]])</f>
        <v>89585570.854000002</v>
      </c>
    </row>
    <row r="813" spans="1:9" x14ac:dyDescent="0.25">
      <c r="A813" s="2" t="s">
        <v>575</v>
      </c>
      <c r="B813" s="2" t="s">
        <v>595</v>
      </c>
      <c r="C813" s="3">
        <v>75108471.53199999</v>
      </c>
      <c r="D813" s="3">
        <v>49671284.772</v>
      </c>
      <c r="E813" s="3">
        <v>5536670</v>
      </c>
      <c r="F813" s="3">
        <v>0</v>
      </c>
      <c r="G813" s="3">
        <v>0</v>
      </c>
      <c r="H813" s="1">
        <v>0</v>
      </c>
      <c r="I813" s="1">
        <f>SUM(Table1[[#This Row],[1 - الأول]:[5 - الخامس]])</f>
        <v>130316426.30399999</v>
      </c>
    </row>
    <row r="814" spans="1:9" x14ac:dyDescent="0.25">
      <c r="A814" s="2" t="s">
        <v>575</v>
      </c>
      <c r="B814" s="2" t="s">
        <v>596</v>
      </c>
      <c r="C814" s="3">
        <v>104712587.42399999</v>
      </c>
      <c r="D814" s="3">
        <v>70940205.609999999</v>
      </c>
      <c r="E814" s="3">
        <v>6083330</v>
      </c>
      <c r="F814" s="3">
        <v>0</v>
      </c>
      <c r="G814" s="3">
        <v>0</v>
      </c>
      <c r="H814" s="1">
        <v>0</v>
      </c>
      <c r="I814" s="1">
        <f>SUM(Table1[[#This Row],[1 - الأول]:[5 - الخامس]])</f>
        <v>181736123.03399998</v>
      </c>
    </row>
    <row r="815" spans="1:9" x14ac:dyDescent="0.25">
      <c r="A815" s="2" t="s">
        <v>575</v>
      </c>
      <c r="B815" s="2" t="s">
        <v>597</v>
      </c>
      <c r="C815" s="3">
        <v>378821049.06300002</v>
      </c>
      <c r="D815" s="3">
        <v>0</v>
      </c>
      <c r="E815" s="3">
        <v>17166670</v>
      </c>
      <c r="F815" s="3">
        <v>0</v>
      </c>
      <c r="G815" s="3">
        <v>0</v>
      </c>
      <c r="H815" s="1">
        <v>0</v>
      </c>
      <c r="I815" s="1">
        <f>SUM(Table1[[#This Row],[1 - الأول]:[5 - الخامس]])</f>
        <v>395987719.06300002</v>
      </c>
    </row>
    <row r="816" spans="1:9" x14ac:dyDescent="0.25">
      <c r="A816" s="2" t="s">
        <v>575</v>
      </c>
      <c r="B816" s="2" t="s">
        <v>598</v>
      </c>
      <c r="C816" s="3">
        <v>49789512.055</v>
      </c>
      <c r="D816" s="3">
        <v>31780271.638</v>
      </c>
      <c r="E816" s="3">
        <v>6916670</v>
      </c>
      <c r="F816" s="3">
        <v>0</v>
      </c>
      <c r="G816" s="3">
        <v>0</v>
      </c>
      <c r="H816" s="1">
        <v>0</v>
      </c>
      <c r="I816" s="1">
        <f>SUM(Table1[[#This Row],[1 - الأول]:[5 - الخامس]])</f>
        <v>88486453.693000004</v>
      </c>
    </row>
    <row r="817" spans="1:9" x14ac:dyDescent="0.25">
      <c r="A817" s="2" t="s">
        <v>575</v>
      </c>
      <c r="B817" s="2" t="s">
        <v>599</v>
      </c>
      <c r="C817" s="3">
        <v>13019981.924999999</v>
      </c>
      <c r="D817" s="3">
        <v>6815021.9390000002</v>
      </c>
      <c r="E817" s="3">
        <v>2575000</v>
      </c>
      <c r="F817" s="3">
        <v>0</v>
      </c>
      <c r="G817" s="3">
        <v>0</v>
      </c>
      <c r="H817" s="1">
        <v>0</v>
      </c>
      <c r="I817" s="1">
        <f>SUM(Table1[[#This Row],[1 - الأول]:[5 - الخامس]])</f>
        <v>22410003.864</v>
      </c>
    </row>
    <row r="818" spans="1:9" x14ac:dyDescent="0.25">
      <c r="A818" s="2" t="s">
        <v>575</v>
      </c>
      <c r="B818" s="2" t="s">
        <v>600</v>
      </c>
      <c r="C818" s="3">
        <v>126481060.595</v>
      </c>
      <c r="D818" s="3">
        <v>86719.847000000009</v>
      </c>
      <c r="E818" s="3">
        <v>6916670</v>
      </c>
      <c r="F818" s="3">
        <v>0</v>
      </c>
      <c r="G818" s="3">
        <v>0</v>
      </c>
      <c r="H818" s="1">
        <v>0</v>
      </c>
      <c r="I818" s="1">
        <f>SUM(Table1[[#This Row],[1 - الأول]:[5 - الخامس]])</f>
        <v>133484450.442</v>
      </c>
    </row>
    <row r="819" spans="1:9" x14ac:dyDescent="0.25">
      <c r="A819" s="2" t="s">
        <v>575</v>
      </c>
      <c r="B819" s="2" t="s">
        <v>601</v>
      </c>
      <c r="C819" s="3">
        <v>83146750.798000008</v>
      </c>
      <c r="D819" s="3">
        <v>53635067.850999996</v>
      </c>
      <c r="E819" s="3">
        <v>6916670</v>
      </c>
      <c r="F819" s="3">
        <v>0</v>
      </c>
      <c r="G819" s="3">
        <v>0</v>
      </c>
      <c r="H819" s="1">
        <v>0</v>
      </c>
      <c r="I819" s="1">
        <f>SUM(Table1[[#This Row],[1 - الأول]:[5 - الخامس]])</f>
        <v>143698488.64899999</v>
      </c>
    </row>
    <row r="820" spans="1:9" x14ac:dyDescent="0.25">
      <c r="A820" s="2" t="s">
        <v>575</v>
      </c>
      <c r="B820" s="2" t="s">
        <v>602</v>
      </c>
      <c r="C820" s="3">
        <v>72813153.328999996</v>
      </c>
      <c r="D820" s="3">
        <v>14238.96</v>
      </c>
      <c r="E820" s="3">
        <v>6083330</v>
      </c>
      <c r="F820" s="3">
        <v>0</v>
      </c>
      <c r="G820" s="3">
        <v>0</v>
      </c>
      <c r="H820" s="1">
        <v>0</v>
      </c>
      <c r="I820" s="1">
        <f>SUM(Table1[[#This Row],[1 - الأول]:[5 - الخامس]])</f>
        <v>78910722.28899999</v>
      </c>
    </row>
    <row r="821" spans="1:9" x14ac:dyDescent="0.25">
      <c r="A821" s="2" t="s">
        <v>575</v>
      </c>
      <c r="B821" s="2" t="s">
        <v>603</v>
      </c>
      <c r="C821" s="3">
        <v>272852182.88700002</v>
      </c>
      <c r="D821" s="3">
        <v>165642669.44800001</v>
      </c>
      <c r="E821" s="3">
        <v>17966670</v>
      </c>
      <c r="F821" s="3">
        <v>0</v>
      </c>
      <c r="G821" s="3">
        <v>0</v>
      </c>
      <c r="H821" s="1">
        <v>0</v>
      </c>
      <c r="I821" s="1">
        <f>SUM(Table1[[#This Row],[1 - الأول]:[5 - الخامس]])</f>
        <v>456461522.33500004</v>
      </c>
    </row>
    <row r="822" spans="1:9" x14ac:dyDescent="0.25">
      <c r="A822" s="2" t="s">
        <v>575</v>
      </c>
      <c r="B822" s="2" t="s">
        <v>604</v>
      </c>
      <c r="C822" s="3">
        <v>168383066.54500002</v>
      </c>
      <c r="D822" s="3">
        <v>49073.157000000007</v>
      </c>
      <c r="E822" s="3">
        <v>6150003</v>
      </c>
      <c r="F822" s="3">
        <v>0</v>
      </c>
      <c r="G822" s="3">
        <v>0</v>
      </c>
      <c r="H822" s="1">
        <v>0</v>
      </c>
      <c r="I822" s="1">
        <f>SUM(Table1[[#This Row],[1 - الأول]:[5 - الخامس]])</f>
        <v>174582142.70200002</v>
      </c>
    </row>
    <row r="823" spans="1:9" x14ac:dyDescent="0.25">
      <c r="A823" s="2" t="s">
        <v>575</v>
      </c>
      <c r="B823" s="2" t="s">
        <v>605</v>
      </c>
      <c r="C823" s="3">
        <v>71021124.371999979</v>
      </c>
      <c r="D823" s="3">
        <v>48105994.855999999</v>
      </c>
      <c r="E823" s="3">
        <v>5993330</v>
      </c>
      <c r="F823" s="3">
        <v>0</v>
      </c>
      <c r="G823" s="3">
        <v>0</v>
      </c>
      <c r="H823" s="1">
        <v>0</v>
      </c>
      <c r="I823" s="1">
        <f>SUM(Table1[[#This Row],[1 - الأول]:[5 - الخامس]])</f>
        <v>125120449.22799999</v>
      </c>
    </row>
    <row r="824" spans="1:9" x14ac:dyDescent="0.25">
      <c r="A824" s="2" t="s">
        <v>575</v>
      </c>
      <c r="B824" s="2" t="s">
        <v>606</v>
      </c>
      <c r="C824" s="3">
        <v>31821962.903000001</v>
      </c>
      <c r="D824" s="3">
        <v>3698839.8159999996</v>
      </c>
      <c r="E824" s="3">
        <v>4241670</v>
      </c>
      <c r="F824" s="3">
        <v>0</v>
      </c>
      <c r="G824" s="3">
        <v>0</v>
      </c>
      <c r="H824" s="1">
        <v>0</v>
      </c>
      <c r="I824" s="1">
        <f>SUM(Table1[[#This Row],[1 - الأول]:[5 - الخامس]])</f>
        <v>39762472.718999997</v>
      </c>
    </row>
    <row r="825" spans="1:9" x14ac:dyDescent="0.25">
      <c r="A825" s="2" t="s">
        <v>575</v>
      </c>
      <c r="B825" s="2" t="s">
        <v>607</v>
      </c>
      <c r="C825" s="3">
        <v>104292201.124</v>
      </c>
      <c r="D825" s="3">
        <v>67527918.156000003</v>
      </c>
      <c r="E825" s="3">
        <v>8583330</v>
      </c>
      <c r="F825" s="3">
        <v>0</v>
      </c>
      <c r="G825" s="3">
        <v>0</v>
      </c>
      <c r="H825" s="1">
        <v>0</v>
      </c>
      <c r="I825" s="1">
        <f>SUM(Table1[[#This Row],[1 - الأول]:[5 - الخامس]])</f>
        <v>180403449.28</v>
      </c>
    </row>
    <row r="826" spans="1:9" x14ac:dyDescent="0.25">
      <c r="A826" s="2" t="s">
        <v>575</v>
      </c>
      <c r="B826" s="2" t="s">
        <v>608</v>
      </c>
      <c r="C826" s="3">
        <v>19819156.076000001</v>
      </c>
      <c r="D826" s="3">
        <v>11838511.101999998</v>
      </c>
      <c r="E826" s="3">
        <v>4266670</v>
      </c>
      <c r="F826" s="3">
        <v>0</v>
      </c>
      <c r="G826" s="3">
        <v>0</v>
      </c>
      <c r="H826" s="1">
        <v>0</v>
      </c>
      <c r="I826" s="1">
        <f>SUM(Table1[[#This Row],[1 - الأول]:[5 - الخامس]])</f>
        <v>35924337.178000003</v>
      </c>
    </row>
    <row r="827" spans="1:9" x14ac:dyDescent="0.25">
      <c r="A827" s="2" t="s">
        <v>575</v>
      </c>
      <c r="B827" s="2" t="s">
        <v>609</v>
      </c>
      <c r="C827" s="3">
        <v>36024959.063000001</v>
      </c>
      <c r="D827" s="3">
        <v>6913.893</v>
      </c>
      <c r="E827" s="3">
        <v>4246670</v>
      </c>
      <c r="F827" s="3">
        <v>0</v>
      </c>
      <c r="G827" s="3">
        <v>0</v>
      </c>
      <c r="H827" s="1">
        <v>0</v>
      </c>
      <c r="I827" s="1">
        <f>SUM(Table1[[#This Row],[1 - الأول]:[5 - الخامس]])</f>
        <v>40278542.956</v>
      </c>
    </row>
    <row r="828" spans="1:9" x14ac:dyDescent="0.25">
      <c r="A828" s="2" t="s">
        <v>575</v>
      </c>
      <c r="B828" s="2" t="s">
        <v>610</v>
      </c>
      <c r="C828" s="3">
        <v>17700202.429000001</v>
      </c>
      <c r="D828" s="3">
        <v>0</v>
      </c>
      <c r="E828" s="3">
        <v>4246670</v>
      </c>
      <c r="F828" s="3">
        <v>0</v>
      </c>
      <c r="G828" s="3">
        <v>0</v>
      </c>
      <c r="H828" s="1">
        <v>0</v>
      </c>
      <c r="I828" s="1">
        <f>SUM(Table1[[#This Row],[1 - الأول]:[5 - الخامس]])</f>
        <v>21946872.429000001</v>
      </c>
    </row>
    <row r="829" spans="1:9" x14ac:dyDescent="0.25">
      <c r="A829" s="2" t="s">
        <v>575</v>
      </c>
      <c r="B829" s="2" t="s">
        <v>611</v>
      </c>
      <c r="C829" s="3">
        <v>99035757.353</v>
      </c>
      <c r="D829" s="3">
        <v>28074.256999999998</v>
      </c>
      <c r="E829" s="3">
        <v>5000000</v>
      </c>
      <c r="F829" s="3">
        <v>0</v>
      </c>
      <c r="G829" s="3">
        <v>0</v>
      </c>
      <c r="H829" s="1">
        <v>0</v>
      </c>
      <c r="I829" s="1">
        <f>SUM(Table1[[#This Row],[1 - الأول]:[5 - الخامس]])</f>
        <v>104063831.61</v>
      </c>
    </row>
    <row r="830" spans="1:9" x14ac:dyDescent="0.25">
      <c r="A830" s="2" t="s">
        <v>575</v>
      </c>
      <c r="B830" s="2" t="s">
        <v>612</v>
      </c>
      <c r="C830" s="3">
        <v>16079394.556999998</v>
      </c>
      <c r="D830" s="3">
        <v>9892259.2120000012</v>
      </c>
      <c r="E830" s="3">
        <v>2575000</v>
      </c>
      <c r="F830" s="3">
        <v>0</v>
      </c>
      <c r="G830" s="3">
        <v>0</v>
      </c>
      <c r="H830" s="1">
        <v>0</v>
      </c>
      <c r="I830" s="1">
        <f>SUM(Table1[[#This Row],[1 - الأول]:[5 - الخامس]])</f>
        <v>28546653.769000001</v>
      </c>
    </row>
    <row r="831" spans="1:9" x14ac:dyDescent="0.25">
      <c r="A831" s="2" t="s">
        <v>575</v>
      </c>
      <c r="B831" s="2" t="s">
        <v>613</v>
      </c>
      <c r="C831" s="3">
        <v>5488616.8399999999</v>
      </c>
      <c r="D831" s="3">
        <v>2057796.1370000001</v>
      </c>
      <c r="E831" s="3">
        <v>686670</v>
      </c>
      <c r="F831" s="3">
        <v>0</v>
      </c>
      <c r="G831" s="3">
        <v>0</v>
      </c>
      <c r="H831" s="1">
        <v>0</v>
      </c>
      <c r="I831" s="1">
        <f>SUM(Table1[[#This Row],[1 - الأول]:[5 - الخامس]])</f>
        <v>8233082.977</v>
      </c>
    </row>
    <row r="832" spans="1:9" x14ac:dyDescent="0.25">
      <c r="A832" s="2" t="s">
        <v>575</v>
      </c>
      <c r="B832" s="2" t="s">
        <v>614</v>
      </c>
      <c r="C832" s="3">
        <v>3166392.8020000006</v>
      </c>
      <c r="D832" s="3">
        <v>1842001.0129999998</v>
      </c>
      <c r="E832" s="3">
        <v>436670</v>
      </c>
      <c r="F832" s="3">
        <v>0</v>
      </c>
      <c r="G832" s="3">
        <v>0</v>
      </c>
      <c r="H832" s="1">
        <v>0</v>
      </c>
      <c r="I832" s="1">
        <f>SUM(Table1[[#This Row],[1 - الأول]:[5 - الخامس]])</f>
        <v>5445063.8150000004</v>
      </c>
    </row>
    <row r="833" spans="1:9" x14ac:dyDescent="0.25">
      <c r="A833" s="2" t="s">
        <v>575</v>
      </c>
      <c r="B833" s="2" t="s">
        <v>615</v>
      </c>
      <c r="C833" s="3">
        <v>1464763.1799999997</v>
      </c>
      <c r="D833" s="3">
        <v>873377.49700000009</v>
      </c>
      <c r="E833" s="3">
        <v>686670</v>
      </c>
      <c r="F833" s="3">
        <v>0</v>
      </c>
      <c r="G833" s="3">
        <v>0</v>
      </c>
      <c r="H833" s="1">
        <v>0</v>
      </c>
      <c r="I833" s="1">
        <f>SUM(Table1[[#This Row],[1 - الأول]:[5 - الخامس]])</f>
        <v>3024810.6769999997</v>
      </c>
    </row>
    <row r="834" spans="1:9" x14ac:dyDescent="0.25">
      <c r="A834" s="2" t="s">
        <v>575</v>
      </c>
      <c r="B834" s="2" t="s">
        <v>616</v>
      </c>
      <c r="C834" s="3">
        <v>1012756.7590000001</v>
      </c>
      <c r="D834" s="3">
        <v>356049.05900000001</v>
      </c>
      <c r="E834" s="3">
        <v>291670</v>
      </c>
      <c r="F834" s="3">
        <v>0</v>
      </c>
      <c r="G834" s="3">
        <v>0</v>
      </c>
      <c r="H834" s="1">
        <v>0</v>
      </c>
      <c r="I834" s="1">
        <f>SUM(Table1[[#This Row],[1 - الأول]:[5 - الخامس]])</f>
        <v>1660475.818</v>
      </c>
    </row>
    <row r="835" spans="1:9" x14ac:dyDescent="0.25">
      <c r="A835" s="2" t="s">
        <v>575</v>
      </c>
      <c r="B835" s="2" t="s">
        <v>617</v>
      </c>
      <c r="C835" s="3">
        <v>11970130.128</v>
      </c>
      <c r="D835" s="3">
        <v>7578493.8629999999</v>
      </c>
      <c r="E835" s="3">
        <v>3462500</v>
      </c>
      <c r="F835" s="3">
        <v>0</v>
      </c>
      <c r="G835" s="3">
        <v>0</v>
      </c>
      <c r="H835" s="1">
        <v>0</v>
      </c>
      <c r="I835" s="1">
        <f>SUM(Table1[[#This Row],[1 - الأول]:[5 - الخامس]])</f>
        <v>23011123.991</v>
      </c>
    </row>
    <row r="836" spans="1:9" x14ac:dyDescent="0.25">
      <c r="A836" s="2" t="s">
        <v>575</v>
      </c>
      <c r="B836" s="2" t="s">
        <v>618</v>
      </c>
      <c r="C836" s="3">
        <v>656187.42600000009</v>
      </c>
      <c r="D836" s="3">
        <v>0</v>
      </c>
      <c r="E836" s="3">
        <v>436670</v>
      </c>
      <c r="F836" s="3">
        <v>0</v>
      </c>
      <c r="G836" s="3">
        <v>0</v>
      </c>
      <c r="H836" s="1">
        <v>0</v>
      </c>
      <c r="I836" s="1">
        <f>SUM(Table1[[#This Row],[1 - الأول]:[5 - الخامس]])</f>
        <v>1092857.426</v>
      </c>
    </row>
    <row r="837" spans="1:9" x14ac:dyDescent="0.25">
      <c r="A837" s="2" t="s">
        <v>575</v>
      </c>
      <c r="B837" s="2" t="s">
        <v>619</v>
      </c>
      <c r="C837" s="3">
        <v>1776141.906</v>
      </c>
      <c r="D837" s="3">
        <v>579668.73300000001</v>
      </c>
      <c r="E837" s="3">
        <v>436670</v>
      </c>
      <c r="F837" s="3">
        <v>0</v>
      </c>
      <c r="G837" s="3">
        <v>0</v>
      </c>
      <c r="H837" s="1">
        <v>0</v>
      </c>
      <c r="I837" s="1">
        <f>SUM(Table1[[#This Row],[1 - الأول]:[5 - الخامس]])</f>
        <v>2792480.639</v>
      </c>
    </row>
    <row r="838" spans="1:9" x14ac:dyDescent="0.25">
      <c r="A838" s="2" t="s">
        <v>575</v>
      </c>
      <c r="B838" s="2" t="s">
        <v>620</v>
      </c>
      <c r="C838" s="3">
        <v>4519059.6380000012</v>
      </c>
      <c r="D838" s="3">
        <v>2778848.21</v>
      </c>
      <c r="E838" s="3">
        <v>1099336</v>
      </c>
      <c r="F838" s="3">
        <v>0</v>
      </c>
      <c r="G838" s="3">
        <v>0</v>
      </c>
      <c r="H838" s="1">
        <v>0</v>
      </c>
      <c r="I838" s="1">
        <f>SUM(Table1[[#This Row],[1 - الأول]:[5 - الخامس]])</f>
        <v>8397243.8480000012</v>
      </c>
    </row>
    <row r="839" spans="1:9" x14ac:dyDescent="0.25">
      <c r="A839" s="2" t="s">
        <v>575</v>
      </c>
      <c r="B839" s="2" t="s">
        <v>1016</v>
      </c>
      <c r="C839" s="3">
        <v>0</v>
      </c>
      <c r="D839" s="3">
        <v>1512899.7999999998</v>
      </c>
      <c r="E839" s="3">
        <v>0</v>
      </c>
      <c r="F839" s="3">
        <v>0</v>
      </c>
      <c r="G839" s="3">
        <v>0</v>
      </c>
      <c r="H839" s="1">
        <v>0</v>
      </c>
      <c r="I839" s="1">
        <f>SUM(Table1[[#This Row],[1 - الأول]:[5 - الخامس]])</f>
        <v>1512899.7999999998</v>
      </c>
    </row>
    <row r="840" spans="1:9" x14ac:dyDescent="0.25">
      <c r="A840" s="2" t="s">
        <v>575</v>
      </c>
      <c r="B840" s="2" t="s">
        <v>621</v>
      </c>
      <c r="C840" s="3">
        <v>3253964.2800000003</v>
      </c>
      <c r="D840" s="3">
        <v>0</v>
      </c>
      <c r="E840" s="3">
        <v>4191670</v>
      </c>
      <c r="F840" s="3">
        <v>0</v>
      </c>
      <c r="G840" s="3">
        <v>0</v>
      </c>
      <c r="H840" s="1">
        <v>0</v>
      </c>
      <c r="I840" s="1">
        <f>SUM(Table1[[#This Row],[1 - الأول]:[5 - الخامس]])</f>
        <v>7445634.2800000003</v>
      </c>
    </row>
    <row r="841" spans="1:9" x14ac:dyDescent="0.25">
      <c r="A841" s="2" t="s">
        <v>575</v>
      </c>
      <c r="B841" s="2" t="s">
        <v>622</v>
      </c>
      <c r="C841" s="3">
        <v>4028381.3770000008</v>
      </c>
      <c r="D841" s="3">
        <v>2160270.1809999999</v>
      </c>
      <c r="E841" s="3">
        <v>920830</v>
      </c>
      <c r="F841" s="3">
        <v>0</v>
      </c>
      <c r="G841" s="3">
        <v>0</v>
      </c>
      <c r="H841" s="1">
        <v>0</v>
      </c>
      <c r="I841" s="1">
        <f>SUM(Table1[[#This Row],[1 - الأول]:[5 - الخامس]])</f>
        <v>7109481.5580000002</v>
      </c>
    </row>
    <row r="842" spans="1:9" x14ac:dyDescent="0.25">
      <c r="A842" s="2" t="s">
        <v>575</v>
      </c>
      <c r="B842" s="2" t="s">
        <v>623</v>
      </c>
      <c r="C842" s="3">
        <v>36240640.537</v>
      </c>
      <c r="D842" s="3">
        <v>0</v>
      </c>
      <c r="E842" s="3">
        <v>4266670</v>
      </c>
      <c r="F842" s="3">
        <v>0</v>
      </c>
      <c r="G842" s="3">
        <v>0</v>
      </c>
      <c r="H842" s="1">
        <v>0</v>
      </c>
      <c r="I842" s="1">
        <f>SUM(Table1[[#This Row],[1 - الأول]:[5 - الخامس]])</f>
        <v>40507310.537</v>
      </c>
    </row>
    <row r="843" spans="1:9" x14ac:dyDescent="0.25">
      <c r="A843" s="2" t="s">
        <v>575</v>
      </c>
      <c r="B843" s="2" t="s">
        <v>624</v>
      </c>
      <c r="C843" s="3">
        <v>83366384.414000005</v>
      </c>
      <c r="D843" s="3">
        <v>30976.873</v>
      </c>
      <c r="E843" s="3">
        <v>3583330</v>
      </c>
      <c r="F843" s="3">
        <v>0</v>
      </c>
      <c r="G843" s="3">
        <v>0</v>
      </c>
      <c r="H843" s="1">
        <v>0</v>
      </c>
      <c r="I843" s="1">
        <f>SUM(Table1[[#This Row],[1 - الأول]:[5 - الخامس]])</f>
        <v>86980691.287</v>
      </c>
    </row>
    <row r="844" spans="1:9" x14ac:dyDescent="0.25">
      <c r="A844" s="2" t="s">
        <v>575</v>
      </c>
      <c r="B844" s="2" t="s">
        <v>625</v>
      </c>
      <c r="C844" s="3">
        <v>1589832.9880000001</v>
      </c>
      <c r="D844" s="3">
        <v>0</v>
      </c>
      <c r="E844" s="3">
        <v>603330</v>
      </c>
      <c r="F844" s="3">
        <v>0</v>
      </c>
      <c r="G844" s="3">
        <v>0</v>
      </c>
      <c r="H844" s="1">
        <v>0</v>
      </c>
      <c r="I844" s="1">
        <f>SUM(Table1[[#This Row],[1 - الأول]:[5 - الخامس]])</f>
        <v>2193162.9879999999</v>
      </c>
    </row>
    <row r="845" spans="1:9" x14ac:dyDescent="0.25">
      <c r="A845" s="2" t="s">
        <v>575</v>
      </c>
      <c r="B845" s="2" t="s">
        <v>626</v>
      </c>
      <c r="C845" s="3">
        <v>23575340.531000007</v>
      </c>
      <c r="D845" s="3">
        <v>13977430.798999999</v>
      </c>
      <c r="E845" s="3">
        <v>4256670</v>
      </c>
      <c r="F845" s="3">
        <v>0</v>
      </c>
      <c r="G845" s="3">
        <v>0</v>
      </c>
      <c r="H845" s="1">
        <v>0</v>
      </c>
      <c r="I845" s="1">
        <f>SUM(Table1[[#This Row],[1 - الأول]:[5 - الخامس]])</f>
        <v>41809441.330000006</v>
      </c>
    </row>
    <row r="846" spans="1:9" x14ac:dyDescent="0.25">
      <c r="A846" s="2" t="s">
        <v>575</v>
      </c>
      <c r="B846" s="2" t="s">
        <v>627</v>
      </c>
      <c r="C846" s="3">
        <v>763770.65500000003</v>
      </c>
      <c r="D846" s="3">
        <v>177665.48</v>
      </c>
      <c r="E846" s="3">
        <v>436670</v>
      </c>
      <c r="F846" s="3">
        <v>0</v>
      </c>
      <c r="G846" s="3">
        <v>0</v>
      </c>
      <c r="H846" s="1">
        <v>0</v>
      </c>
      <c r="I846" s="1">
        <f>SUM(Table1[[#This Row],[1 - الأول]:[5 - الخامس]])</f>
        <v>1378106.135</v>
      </c>
    </row>
    <row r="847" spans="1:9" x14ac:dyDescent="0.25">
      <c r="A847" s="2" t="s">
        <v>575</v>
      </c>
      <c r="B847" s="2" t="s">
        <v>628</v>
      </c>
      <c r="C847" s="3">
        <v>454750.22900000005</v>
      </c>
      <c r="D847" s="3">
        <v>329088.19300000003</v>
      </c>
      <c r="E847" s="3">
        <v>436670</v>
      </c>
      <c r="F847" s="3">
        <v>0</v>
      </c>
      <c r="G847" s="3">
        <v>0</v>
      </c>
      <c r="H847" s="1">
        <v>0</v>
      </c>
      <c r="I847" s="1">
        <f>SUM(Table1[[#This Row],[1 - الأول]:[5 - الخامس]])</f>
        <v>1220508.422</v>
      </c>
    </row>
    <row r="848" spans="1:9" x14ac:dyDescent="0.25">
      <c r="A848" s="2" t="s">
        <v>575</v>
      </c>
      <c r="B848" s="2" t="s">
        <v>989</v>
      </c>
      <c r="C848" s="3">
        <v>0</v>
      </c>
      <c r="D848" s="3">
        <v>0</v>
      </c>
      <c r="E848" s="3">
        <v>436670</v>
      </c>
      <c r="F848" s="3">
        <v>0</v>
      </c>
      <c r="G848" s="3">
        <v>0</v>
      </c>
      <c r="H848" s="1">
        <v>0</v>
      </c>
      <c r="I848" s="1">
        <f>SUM(Table1[[#This Row],[1 - الأول]:[5 - الخامس]])</f>
        <v>436670</v>
      </c>
    </row>
    <row r="849" spans="1:9" x14ac:dyDescent="0.25">
      <c r="A849" s="2" t="s">
        <v>575</v>
      </c>
      <c r="B849" s="2" t="s">
        <v>990</v>
      </c>
      <c r="C849" s="3">
        <v>118512.22</v>
      </c>
      <c r="D849" s="3">
        <v>0</v>
      </c>
      <c r="E849" s="3">
        <v>848330</v>
      </c>
      <c r="F849" s="3">
        <v>0</v>
      </c>
      <c r="G849" s="3">
        <v>0</v>
      </c>
      <c r="H849" s="1">
        <v>0</v>
      </c>
      <c r="I849" s="1">
        <f>SUM(Table1[[#This Row],[1 - الأول]:[5 - الخامس]])</f>
        <v>966842.22</v>
      </c>
    </row>
    <row r="850" spans="1:9" x14ac:dyDescent="0.25">
      <c r="A850" s="2" t="s">
        <v>575</v>
      </c>
      <c r="B850" s="2" t="s">
        <v>991</v>
      </c>
      <c r="C850" s="3">
        <v>0</v>
      </c>
      <c r="D850" s="3">
        <v>0</v>
      </c>
      <c r="E850" s="3">
        <v>37500</v>
      </c>
      <c r="F850" s="3">
        <v>0</v>
      </c>
      <c r="G850" s="3">
        <v>0</v>
      </c>
      <c r="H850" s="1">
        <v>0</v>
      </c>
      <c r="I850" s="1">
        <f>SUM(Table1[[#This Row],[1 - الأول]:[5 - الخامس]])</f>
        <v>37500</v>
      </c>
    </row>
    <row r="851" spans="1:9" x14ac:dyDescent="0.25">
      <c r="A851" s="2" t="s">
        <v>575</v>
      </c>
      <c r="B851" s="2" t="s">
        <v>1017</v>
      </c>
      <c r="C851" s="3">
        <v>343410.8</v>
      </c>
      <c r="D851" s="3">
        <v>128233.25900000001</v>
      </c>
      <c r="E851" s="3">
        <v>0</v>
      </c>
      <c r="F851" s="3">
        <v>0</v>
      </c>
      <c r="G851" s="3">
        <v>0</v>
      </c>
      <c r="H851" s="1">
        <v>0</v>
      </c>
      <c r="I851" s="1">
        <f>SUM(Table1[[#This Row],[1 - الأول]:[5 - الخامس]])</f>
        <v>471644.05900000001</v>
      </c>
    </row>
    <row r="852" spans="1:9" x14ac:dyDescent="0.25">
      <c r="A852" s="2" t="s">
        <v>575</v>
      </c>
      <c r="B852" s="2" t="s">
        <v>1039</v>
      </c>
      <c r="C852" s="3">
        <v>5000000</v>
      </c>
      <c r="D852" s="3">
        <v>0</v>
      </c>
      <c r="E852" s="3">
        <v>4000000</v>
      </c>
      <c r="F852" s="3">
        <v>0</v>
      </c>
      <c r="G852" s="3">
        <v>0</v>
      </c>
      <c r="H852" s="1">
        <v>0</v>
      </c>
      <c r="I852" s="1">
        <f>SUM(Table1[[#This Row],[1 - الأول]:[5 - الخامس]])</f>
        <v>9000000</v>
      </c>
    </row>
    <row r="853" spans="1:9" x14ac:dyDescent="0.25">
      <c r="A853" s="2" t="s">
        <v>575</v>
      </c>
      <c r="B853" s="2" t="s">
        <v>1040</v>
      </c>
      <c r="C853" s="3">
        <v>4985774.6749999998</v>
      </c>
      <c r="D853" s="3">
        <v>0</v>
      </c>
      <c r="E853" s="3">
        <v>4000000</v>
      </c>
      <c r="F853" s="3">
        <v>0</v>
      </c>
      <c r="G853" s="3">
        <v>0</v>
      </c>
      <c r="H853" s="1">
        <v>0</v>
      </c>
      <c r="I853" s="1">
        <f>SUM(Table1[[#This Row],[1 - الأول]:[5 - الخامس]])</f>
        <v>8985774.6750000007</v>
      </c>
    </row>
    <row r="854" spans="1:9" x14ac:dyDescent="0.25">
      <c r="A854" s="2" t="s">
        <v>575</v>
      </c>
      <c r="B854" s="2" t="s">
        <v>1041</v>
      </c>
      <c r="C854" s="3">
        <v>250000</v>
      </c>
      <c r="D854" s="3">
        <v>0</v>
      </c>
      <c r="E854" s="3">
        <v>2000000</v>
      </c>
      <c r="F854" s="3">
        <v>0</v>
      </c>
      <c r="G854" s="3">
        <v>0</v>
      </c>
      <c r="H854" s="1">
        <v>0</v>
      </c>
      <c r="I854" s="1">
        <f>SUM(Table1[[#This Row],[1 - الأول]:[5 - الخامس]])</f>
        <v>2250000</v>
      </c>
    </row>
    <row r="855" spans="1:9" x14ac:dyDescent="0.25">
      <c r="A855" s="2" t="s">
        <v>575</v>
      </c>
      <c r="B855" s="2" t="s">
        <v>1042</v>
      </c>
      <c r="C855" s="3">
        <v>1000000</v>
      </c>
      <c r="D855" s="3">
        <v>0</v>
      </c>
      <c r="E855" s="3">
        <v>1500000</v>
      </c>
      <c r="F855" s="3">
        <v>0</v>
      </c>
      <c r="G855" s="3">
        <v>0</v>
      </c>
      <c r="H855" s="1">
        <v>0</v>
      </c>
      <c r="I855" s="1">
        <f>SUM(Table1[[#This Row],[1 - الأول]:[5 - الخامس]])</f>
        <v>2500000</v>
      </c>
    </row>
    <row r="856" spans="1:9" x14ac:dyDescent="0.25">
      <c r="A856" s="2" t="s">
        <v>629</v>
      </c>
      <c r="B856" s="2" t="s">
        <v>630</v>
      </c>
      <c r="C856" s="3">
        <v>1184643449.5189998</v>
      </c>
      <c r="D856" s="3">
        <v>575701039.83399975</v>
      </c>
      <c r="E856" s="3">
        <v>24666669</v>
      </c>
      <c r="F856" s="3">
        <v>0</v>
      </c>
      <c r="G856" s="3">
        <v>0</v>
      </c>
      <c r="H856" s="1">
        <v>0</v>
      </c>
      <c r="I856" s="1">
        <f>SUM(Table1[[#This Row],[1 - الأول]:[5 - الخامس]])</f>
        <v>1785011158.3529997</v>
      </c>
    </row>
    <row r="857" spans="1:9" x14ac:dyDescent="0.25">
      <c r="A857" s="2" t="s">
        <v>631</v>
      </c>
      <c r="B857" s="2" t="s">
        <v>632</v>
      </c>
      <c r="C857" s="3">
        <v>27137337.715000004</v>
      </c>
      <c r="D857" s="3">
        <v>0</v>
      </c>
      <c r="E857" s="3">
        <v>8443000</v>
      </c>
      <c r="F857" s="3">
        <v>0</v>
      </c>
      <c r="G857" s="3">
        <v>0</v>
      </c>
      <c r="H857" s="1">
        <v>0</v>
      </c>
      <c r="I857" s="1">
        <f>SUM(Table1[[#This Row],[1 - الأول]:[5 - الخامس]])</f>
        <v>35580337.715000004</v>
      </c>
    </row>
    <row r="858" spans="1:9" x14ac:dyDescent="0.25">
      <c r="A858" s="2" t="s">
        <v>631</v>
      </c>
      <c r="B858" s="2" t="s">
        <v>633</v>
      </c>
      <c r="C858" s="3">
        <v>13792455.012</v>
      </c>
      <c r="D858" s="3">
        <v>9296839.1160000004</v>
      </c>
      <c r="E858" s="3">
        <v>2500000</v>
      </c>
      <c r="F858" s="3">
        <v>0</v>
      </c>
      <c r="G858" s="3">
        <v>0</v>
      </c>
      <c r="H858" s="1">
        <v>0</v>
      </c>
      <c r="I858" s="1">
        <f>SUM(Table1[[#This Row],[1 - الأول]:[5 - الخامس]])</f>
        <v>25589294.127999999</v>
      </c>
    </row>
    <row r="859" spans="1:9" x14ac:dyDescent="0.25">
      <c r="A859" s="2" t="s">
        <v>631</v>
      </c>
      <c r="B859" s="2" t="s">
        <v>634</v>
      </c>
      <c r="C859" s="3">
        <v>13593619.595000003</v>
      </c>
      <c r="D859" s="3">
        <v>0</v>
      </c>
      <c r="E859" s="3">
        <v>16666670</v>
      </c>
      <c r="F859" s="3">
        <v>0</v>
      </c>
      <c r="G859" s="3">
        <v>0</v>
      </c>
      <c r="H859" s="1">
        <v>0</v>
      </c>
      <c r="I859" s="1">
        <f>SUM(Table1[[#This Row],[1 - الأول]:[5 - الخامس]])</f>
        <v>30260289.595000003</v>
      </c>
    </row>
    <row r="860" spans="1:9" x14ac:dyDescent="0.25">
      <c r="A860" s="2" t="s">
        <v>631</v>
      </c>
      <c r="B860" s="2" t="s">
        <v>635</v>
      </c>
      <c r="C860" s="3">
        <v>628063.45100000012</v>
      </c>
      <c r="D860" s="3">
        <v>0</v>
      </c>
      <c r="E860" s="3">
        <v>500000</v>
      </c>
      <c r="F860" s="3">
        <v>0</v>
      </c>
      <c r="G860" s="3">
        <v>0</v>
      </c>
      <c r="H860" s="1">
        <v>0</v>
      </c>
      <c r="I860" s="1">
        <f>SUM(Table1[[#This Row],[1 - الأول]:[5 - الخامس]])</f>
        <v>1128063.4510000001</v>
      </c>
    </row>
    <row r="861" spans="1:9" x14ac:dyDescent="0.25">
      <c r="A861" s="2" t="s">
        <v>631</v>
      </c>
      <c r="B861" s="2" t="s">
        <v>636</v>
      </c>
      <c r="C861" s="3">
        <v>2144904.7820000001</v>
      </c>
      <c r="D861" s="3">
        <v>1156946.132</v>
      </c>
      <c r="E861" s="3">
        <v>2600000</v>
      </c>
      <c r="F861" s="3">
        <v>0</v>
      </c>
      <c r="G861" s="3">
        <v>0</v>
      </c>
      <c r="H861" s="1">
        <v>0</v>
      </c>
      <c r="I861" s="1">
        <f>SUM(Table1[[#This Row],[1 - الأول]:[5 - الخامس]])</f>
        <v>5901850.9139999999</v>
      </c>
    </row>
    <row r="862" spans="1:9" x14ac:dyDescent="0.25">
      <c r="A862" s="2" t="s">
        <v>631</v>
      </c>
      <c r="B862" s="2" t="s">
        <v>637</v>
      </c>
      <c r="C862" s="3">
        <v>644970.32199999993</v>
      </c>
      <c r="D862" s="3">
        <v>227008.79000000004</v>
      </c>
      <c r="E862" s="3">
        <v>833330</v>
      </c>
      <c r="F862" s="3">
        <v>0</v>
      </c>
      <c r="G862" s="3">
        <v>0</v>
      </c>
      <c r="H862" s="1">
        <v>0</v>
      </c>
      <c r="I862" s="1">
        <f>SUM(Table1[[#This Row],[1 - الأول]:[5 - الخامس]])</f>
        <v>1705309.112</v>
      </c>
    </row>
    <row r="863" spans="1:9" x14ac:dyDescent="0.25">
      <c r="A863" s="2" t="s">
        <v>631</v>
      </c>
      <c r="B863" s="2" t="s">
        <v>638</v>
      </c>
      <c r="C863" s="3">
        <v>9033329.4430000018</v>
      </c>
      <c r="D863" s="3">
        <v>1648581.0420000001</v>
      </c>
      <c r="E863" s="3">
        <v>5560670</v>
      </c>
      <c r="F863" s="3">
        <v>0</v>
      </c>
      <c r="G863" s="3">
        <v>0</v>
      </c>
      <c r="H863" s="1">
        <v>0</v>
      </c>
      <c r="I863" s="1">
        <f>SUM(Table1[[#This Row],[1 - الأول]:[5 - الخامس]])</f>
        <v>16242580.485000001</v>
      </c>
    </row>
    <row r="864" spans="1:9" x14ac:dyDescent="0.25">
      <c r="A864" s="2" t="s">
        <v>631</v>
      </c>
      <c r="B864" s="2" t="s">
        <v>639</v>
      </c>
      <c r="C864" s="3">
        <v>2443770.3560000001</v>
      </c>
      <c r="D864" s="3">
        <v>721861.174</v>
      </c>
      <c r="E864" s="3">
        <v>1741670</v>
      </c>
      <c r="F864" s="3">
        <v>0</v>
      </c>
      <c r="G864" s="3">
        <v>0</v>
      </c>
      <c r="H864" s="1">
        <v>0</v>
      </c>
      <c r="I864" s="1">
        <f>SUM(Table1[[#This Row],[1 - الأول]:[5 - الخامس]])</f>
        <v>4907301.53</v>
      </c>
    </row>
    <row r="865" spans="1:9" x14ac:dyDescent="0.25">
      <c r="A865" s="2" t="s">
        <v>631</v>
      </c>
      <c r="B865" s="2" t="s">
        <v>1043</v>
      </c>
      <c r="C865" s="3">
        <v>0</v>
      </c>
      <c r="D865" s="3">
        <v>0</v>
      </c>
      <c r="E865" s="3">
        <v>750000</v>
      </c>
      <c r="F865" s="3">
        <v>0</v>
      </c>
      <c r="G865" s="3">
        <v>0</v>
      </c>
      <c r="H865" s="1">
        <v>0</v>
      </c>
      <c r="I865" s="1">
        <f>SUM(Table1[[#This Row],[1 - الأول]:[5 - الخامس]])</f>
        <v>750000</v>
      </c>
    </row>
    <row r="866" spans="1:9" x14ac:dyDescent="0.25">
      <c r="A866" s="2" t="s">
        <v>631</v>
      </c>
      <c r="B866" s="2" t="s">
        <v>640</v>
      </c>
      <c r="C866" s="3">
        <v>4115421.8799999994</v>
      </c>
      <c r="D866" s="3">
        <v>1331100.132</v>
      </c>
      <c r="E866" s="3">
        <v>1696670</v>
      </c>
      <c r="F866" s="3">
        <v>0</v>
      </c>
      <c r="G866" s="3">
        <v>0</v>
      </c>
      <c r="H866" s="1">
        <v>0</v>
      </c>
      <c r="I866" s="1">
        <f>SUM(Table1[[#This Row],[1 - الأول]:[5 - الخامس]])</f>
        <v>7143192.0119999992</v>
      </c>
    </row>
    <row r="867" spans="1:9" x14ac:dyDescent="0.25">
      <c r="A867" s="2" t="s">
        <v>641</v>
      </c>
      <c r="B867" s="2" t="s">
        <v>642</v>
      </c>
      <c r="C867" s="3">
        <v>5819538.8810000001</v>
      </c>
      <c r="D867" s="3">
        <v>801044.74499999988</v>
      </c>
      <c r="E867" s="3">
        <v>6474830</v>
      </c>
      <c r="F867" s="3">
        <v>0</v>
      </c>
      <c r="G867" s="3">
        <v>0</v>
      </c>
      <c r="H867" s="1">
        <v>0</v>
      </c>
      <c r="I867" s="1">
        <f>SUM(Table1[[#This Row],[1 - الأول]:[5 - الخامس]])</f>
        <v>13095413.626</v>
      </c>
    </row>
    <row r="868" spans="1:9" x14ac:dyDescent="0.25">
      <c r="A868" s="2" t="s">
        <v>641</v>
      </c>
      <c r="B868" s="2" t="s">
        <v>643</v>
      </c>
      <c r="C868" s="3">
        <v>3676451.6259999997</v>
      </c>
      <c r="D868" s="3">
        <v>1837009.0750000002</v>
      </c>
      <c r="E868" s="3">
        <v>2500000</v>
      </c>
      <c r="F868" s="3">
        <v>0</v>
      </c>
      <c r="G868" s="3">
        <v>0</v>
      </c>
      <c r="H868" s="1">
        <v>0</v>
      </c>
      <c r="I868" s="1">
        <f>SUM(Table1[[#This Row],[1 - الأول]:[5 - الخامس]])</f>
        <v>8013460.7009999994</v>
      </c>
    </row>
    <row r="869" spans="1:9" x14ac:dyDescent="0.25">
      <c r="A869" s="2" t="s">
        <v>641</v>
      </c>
      <c r="B869" s="2" t="s">
        <v>644</v>
      </c>
      <c r="C869" s="3">
        <v>5693302.7679999992</v>
      </c>
      <c r="D869" s="3">
        <v>0</v>
      </c>
      <c r="E869" s="3">
        <v>1250000</v>
      </c>
      <c r="F869" s="3">
        <v>0</v>
      </c>
      <c r="G869" s="3">
        <v>0</v>
      </c>
      <c r="H869" s="1">
        <v>0</v>
      </c>
      <c r="I869" s="1">
        <f>SUM(Table1[[#This Row],[1 - الأول]:[5 - الخامس]])</f>
        <v>6943302.7679999992</v>
      </c>
    </row>
    <row r="870" spans="1:9" x14ac:dyDescent="0.25">
      <c r="A870" s="2" t="s">
        <v>641</v>
      </c>
      <c r="B870" s="2" t="s">
        <v>645</v>
      </c>
      <c r="C870" s="3">
        <v>2908725.2549999999</v>
      </c>
      <c r="D870" s="3">
        <v>1276972.2390000001</v>
      </c>
      <c r="E870" s="3">
        <v>1300000</v>
      </c>
      <c r="F870" s="3">
        <v>0</v>
      </c>
      <c r="G870" s="3">
        <v>0</v>
      </c>
      <c r="H870" s="1">
        <v>0</v>
      </c>
      <c r="I870" s="1">
        <f>SUM(Table1[[#This Row],[1 - الأول]:[5 - الخامس]])</f>
        <v>5485697.4939999999</v>
      </c>
    </row>
    <row r="871" spans="1:9" x14ac:dyDescent="0.25">
      <c r="A871" s="2" t="s">
        <v>641</v>
      </c>
      <c r="B871" s="2" t="s">
        <v>646</v>
      </c>
      <c r="C871" s="3">
        <v>6759421.9919999996</v>
      </c>
      <c r="D871" s="3">
        <v>4090432.0160000003</v>
      </c>
      <c r="E871" s="3">
        <v>1716670</v>
      </c>
      <c r="F871" s="3">
        <v>0</v>
      </c>
      <c r="G871" s="3">
        <v>0</v>
      </c>
      <c r="H871" s="1">
        <v>0</v>
      </c>
      <c r="I871" s="1">
        <f>SUM(Table1[[#This Row],[1 - الأول]:[5 - الخامس]])</f>
        <v>12566524.007999999</v>
      </c>
    </row>
    <row r="872" spans="1:9" x14ac:dyDescent="0.25">
      <c r="A872" s="2" t="s">
        <v>641</v>
      </c>
      <c r="B872" s="2" t="s">
        <v>647</v>
      </c>
      <c r="C872" s="3">
        <v>621167.69499999995</v>
      </c>
      <c r="D872" s="3">
        <v>322929.995</v>
      </c>
      <c r="E872" s="3">
        <v>666670</v>
      </c>
      <c r="F872" s="3">
        <v>0</v>
      </c>
      <c r="G872" s="3">
        <v>0</v>
      </c>
      <c r="H872" s="1">
        <v>0</v>
      </c>
      <c r="I872" s="1">
        <f>SUM(Table1[[#This Row],[1 - الأول]:[5 - الخامس]])</f>
        <v>1610767.69</v>
      </c>
    </row>
    <row r="873" spans="1:9" x14ac:dyDescent="0.25">
      <c r="A873" s="2" t="s">
        <v>641</v>
      </c>
      <c r="B873" s="2" t="s">
        <v>648</v>
      </c>
      <c r="C873" s="3">
        <v>1335456.7369999997</v>
      </c>
      <c r="D873" s="3">
        <v>274124.391</v>
      </c>
      <c r="E873" s="3">
        <v>333330</v>
      </c>
      <c r="F873" s="3">
        <v>0</v>
      </c>
      <c r="G873" s="3">
        <v>0</v>
      </c>
      <c r="H873" s="1">
        <v>0</v>
      </c>
      <c r="I873" s="1">
        <f>SUM(Table1[[#This Row],[1 - الأول]:[5 - الخامس]])</f>
        <v>1942911.1279999998</v>
      </c>
    </row>
    <row r="874" spans="1:9" x14ac:dyDescent="0.25">
      <c r="A874" s="2" t="s">
        <v>641</v>
      </c>
      <c r="B874" s="2" t="s">
        <v>1044</v>
      </c>
      <c r="C874" s="3">
        <v>1000000</v>
      </c>
      <c r="D874" s="3">
        <v>0</v>
      </c>
      <c r="E874" s="3">
        <v>2000000</v>
      </c>
      <c r="F874" s="3">
        <v>0</v>
      </c>
      <c r="G874" s="3">
        <v>0</v>
      </c>
      <c r="H874" s="1">
        <v>0</v>
      </c>
      <c r="I874" s="1">
        <f>SUM(Table1[[#This Row],[1 - الأول]:[5 - الخامس]])</f>
        <v>3000000</v>
      </c>
    </row>
    <row r="875" spans="1:9" x14ac:dyDescent="0.25">
      <c r="A875" s="2" t="s">
        <v>649</v>
      </c>
      <c r="B875" s="2" t="s">
        <v>650</v>
      </c>
      <c r="C875" s="3">
        <v>10444192.118000001</v>
      </c>
      <c r="D875" s="3">
        <v>2509083.5090000001</v>
      </c>
      <c r="E875" s="3">
        <v>89975469.116999999</v>
      </c>
      <c r="F875" s="3">
        <v>0</v>
      </c>
      <c r="G875" s="3">
        <v>0</v>
      </c>
      <c r="H875" s="1">
        <v>0</v>
      </c>
      <c r="I875" s="1">
        <f>SUM(Table1[[#This Row],[1 - الأول]:[5 - الخامس]])</f>
        <v>102928744.744</v>
      </c>
    </row>
    <row r="876" spans="1:9" x14ac:dyDescent="0.25">
      <c r="A876" s="2" t="s">
        <v>649</v>
      </c>
      <c r="B876" s="2" t="s">
        <v>651</v>
      </c>
      <c r="C876" s="3">
        <v>933636.33799999987</v>
      </c>
      <c r="D876" s="3">
        <v>194084.48499999999</v>
      </c>
      <c r="E876" s="3">
        <v>770000</v>
      </c>
      <c r="F876" s="3">
        <v>0</v>
      </c>
      <c r="G876" s="3">
        <v>0</v>
      </c>
      <c r="H876" s="1">
        <v>0</v>
      </c>
      <c r="I876" s="1">
        <f>SUM(Table1[[#This Row],[1 - الأول]:[5 - الخامس]])</f>
        <v>1897720.8229999999</v>
      </c>
    </row>
    <row r="877" spans="1:9" x14ac:dyDescent="0.25">
      <c r="A877" s="2" t="s">
        <v>649</v>
      </c>
      <c r="B877" s="2" t="s">
        <v>652</v>
      </c>
      <c r="C877" s="3">
        <v>3484591.8059999999</v>
      </c>
      <c r="D877" s="3">
        <v>537987.88199999998</v>
      </c>
      <c r="E877" s="3">
        <v>1270000</v>
      </c>
      <c r="F877" s="3">
        <v>0</v>
      </c>
      <c r="G877" s="3">
        <v>0</v>
      </c>
      <c r="H877" s="1">
        <v>0</v>
      </c>
      <c r="I877" s="1">
        <f>SUM(Table1[[#This Row],[1 - الأول]:[5 - الخامس]])</f>
        <v>5292579.6880000001</v>
      </c>
    </row>
    <row r="878" spans="1:9" x14ac:dyDescent="0.25">
      <c r="A878" s="2" t="s">
        <v>649</v>
      </c>
      <c r="B878" s="2" t="s">
        <v>653</v>
      </c>
      <c r="C878" s="3">
        <v>15394230.455000002</v>
      </c>
      <c r="D878" s="3">
        <v>8211106.3770000003</v>
      </c>
      <c r="E878" s="3">
        <v>2550000</v>
      </c>
      <c r="F878" s="3">
        <v>0</v>
      </c>
      <c r="G878" s="3">
        <v>0</v>
      </c>
      <c r="H878" s="1">
        <v>0</v>
      </c>
      <c r="I878" s="1">
        <f>SUM(Table1[[#This Row],[1 - الأول]:[5 - الخامس]])</f>
        <v>26155336.832000002</v>
      </c>
    </row>
    <row r="879" spans="1:9" x14ac:dyDescent="0.25">
      <c r="A879" s="2" t="s">
        <v>649</v>
      </c>
      <c r="B879" s="2" t="s">
        <v>654</v>
      </c>
      <c r="C879" s="3">
        <v>27110806.327999994</v>
      </c>
      <c r="D879" s="3">
        <v>15586020.843</v>
      </c>
      <c r="E879" s="3">
        <v>8583330</v>
      </c>
      <c r="F879" s="3">
        <v>92420000</v>
      </c>
      <c r="G879" s="3">
        <v>0</v>
      </c>
      <c r="H879" s="1">
        <v>0</v>
      </c>
      <c r="I879" s="1">
        <f>SUM(Table1[[#This Row],[1 - الأول]:[5 - الخامس]])</f>
        <v>143700157.171</v>
      </c>
    </row>
    <row r="880" spans="1:9" x14ac:dyDescent="0.25">
      <c r="A880" s="2" t="s">
        <v>649</v>
      </c>
      <c r="B880" s="2" t="s">
        <v>655</v>
      </c>
      <c r="C880" s="3">
        <v>49604614.322999991</v>
      </c>
      <c r="D880" s="3">
        <v>12671161.302999999</v>
      </c>
      <c r="E880" s="3">
        <v>8650000</v>
      </c>
      <c r="F880" s="3">
        <v>114449236</v>
      </c>
      <c r="G880" s="3">
        <v>0</v>
      </c>
      <c r="H880" s="1">
        <v>0</v>
      </c>
      <c r="I880" s="1">
        <f>SUM(Table1[[#This Row],[1 - الأول]:[5 - الخامس]])</f>
        <v>185375011.62599999</v>
      </c>
    </row>
    <row r="881" spans="1:9" x14ac:dyDescent="0.25">
      <c r="A881" s="2" t="s">
        <v>649</v>
      </c>
      <c r="B881" s="2" t="s">
        <v>656</v>
      </c>
      <c r="C881" s="3">
        <v>10510802.683</v>
      </c>
      <c r="D881" s="3">
        <v>6791744.557</v>
      </c>
      <c r="E881" s="3">
        <v>3155000</v>
      </c>
      <c r="F881" s="3">
        <v>0</v>
      </c>
      <c r="G881" s="3">
        <v>0</v>
      </c>
      <c r="H881" s="1">
        <v>0</v>
      </c>
      <c r="I881" s="1">
        <f>SUM(Table1[[#This Row],[1 - الأول]:[5 - الخامس]])</f>
        <v>20457547.240000002</v>
      </c>
    </row>
    <row r="882" spans="1:9" x14ac:dyDescent="0.25">
      <c r="A882" s="2" t="s">
        <v>649</v>
      </c>
      <c r="B882" s="2" t="s">
        <v>657</v>
      </c>
      <c r="C882" s="3">
        <v>17273145.016999997</v>
      </c>
      <c r="D882" s="3">
        <v>3391860.7199999997</v>
      </c>
      <c r="E882" s="3">
        <v>1686670</v>
      </c>
      <c r="F882" s="3">
        <v>0</v>
      </c>
      <c r="G882" s="3">
        <v>0</v>
      </c>
      <c r="H882" s="1">
        <v>0</v>
      </c>
      <c r="I882" s="1">
        <f>SUM(Table1[[#This Row],[1 - الأول]:[5 - الخامس]])</f>
        <v>22351675.736999996</v>
      </c>
    </row>
    <row r="883" spans="1:9" x14ac:dyDescent="0.25">
      <c r="A883" s="2" t="s">
        <v>649</v>
      </c>
      <c r="B883" s="2" t="s">
        <v>658</v>
      </c>
      <c r="C883" s="3">
        <v>12881243.125999998</v>
      </c>
      <c r="D883" s="3">
        <v>8559971.5960000008</v>
      </c>
      <c r="E883" s="3">
        <v>1270000</v>
      </c>
      <c r="F883" s="3">
        <v>0</v>
      </c>
      <c r="G883" s="3">
        <v>0</v>
      </c>
      <c r="H883" s="1">
        <v>0</v>
      </c>
      <c r="I883" s="1">
        <f>SUM(Table1[[#This Row],[1 - الأول]:[5 - الخامس]])</f>
        <v>22711214.721999999</v>
      </c>
    </row>
    <row r="884" spans="1:9" x14ac:dyDescent="0.25">
      <c r="A884" s="2" t="s">
        <v>649</v>
      </c>
      <c r="B884" s="2" t="s">
        <v>659</v>
      </c>
      <c r="C884" s="3">
        <v>12910332.681999998</v>
      </c>
      <c r="D884" s="3">
        <v>73551.06</v>
      </c>
      <c r="E884" s="3">
        <v>4186670</v>
      </c>
      <c r="F884" s="3">
        <v>3910275543</v>
      </c>
      <c r="G884" s="3">
        <v>0</v>
      </c>
      <c r="H884" s="1">
        <v>0</v>
      </c>
      <c r="I884" s="1">
        <f>SUM(Table1[[#This Row],[1 - الأول]:[5 - الخامس]])</f>
        <v>3927446096.7420001</v>
      </c>
    </row>
    <row r="885" spans="1:9" x14ac:dyDescent="0.25">
      <c r="A885" s="2" t="s">
        <v>649</v>
      </c>
      <c r="B885" s="2" t="s">
        <v>660</v>
      </c>
      <c r="C885" s="3">
        <v>891503.01500000013</v>
      </c>
      <c r="D885" s="3">
        <v>418135.47199999995</v>
      </c>
      <c r="E885" s="3">
        <v>2520000</v>
      </c>
      <c r="F885" s="3">
        <v>0</v>
      </c>
      <c r="G885" s="3">
        <v>0</v>
      </c>
      <c r="H885" s="1">
        <v>0</v>
      </c>
      <c r="I885" s="1">
        <f>SUM(Table1[[#This Row],[1 - الأول]:[5 - الخامس]])</f>
        <v>3829638.4870000002</v>
      </c>
    </row>
    <row r="886" spans="1:9" x14ac:dyDescent="0.25">
      <c r="A886" s="2" t="s">
        <v>649</v>
      </c>
      <c r="B886" s="2" t="s">
        <v>661</v>
      </c>
      <c r="C886" s="3">
        <v>26503311.237999998</v>
      </c>
      <c r="D886" s="3">
        <v>6430431.0120000001</v>
      </c>
      <c r="E886" s="3">
        <v>1686670</v>
      </c>
      <c r="F886" s="3">
        <v>0</v>
      </c>
      <c r="G886" s="3">
        <v>0</v>
      </c>
      <c r="H886" s="1">
        <v>0</v>
      </c>
      <c r="I886" s="1">
        <f>SUM(Table1[[#This Row],[1 - الأول]:[5 - الخامس]])</f>
        <v>34620412.25</v>
      </c>
    </row>
    <row r="887" spans="1:9" x14ac:dyDescent="0.25">
      <c r="A887" s="2" t="s">
        <v>649</v>
      </c>
      <c r="B887" s="2" t="s">
        <v>662</v>
      </c>
      <c r="C887" s="3">
        <v>2066970.2769999998</v>
      </c>
      <c r="D887" s="3">
        <v>185688.329</v>
      </c>
      <c r="E887" s="3">
        <v>1686670</v>
      </c>
      <c r="F887" s="3">
        <v>0</v>
      </c>
      <c r="G887" s="3">
        <v>0</v>
      </c>
      <c r="H887" s="1">
        <v>0</v>
      </c>
      <c r="I887" s="1">
        <f>SUM(Table1[[#This Row],[1 - الأول]:[5 - الخامس]])</f>
        <v>3939328.6059999997</v>
      </c>
    </row>
    <row r="888" spans="1:9" x14ac:dyDescent="0.25">
      <c r="A888" s="2" t="s">
        <v>663</v>
      </c>
      <c r="B888" s="2" t="s">
        <v>664</v>
      </c>
      <c r="C888" s="3">
        <v>23307702.34</v>
      </c>
      <c r="D888" s="3">
        <v>3388852.412</v>
      </c>
      <c r="E888" s="3">
        <v>118666670</v>
      </c>
      <c r="F888" s="3">
        <v>0</v>
      </c>
      <c r="G888" s="3">
        <v>6495902100</v>
      </c>
      <c r="H888" s="1">
        <v>0</v>
      </c>
      <c r="I888" s="1">
        <f>SUM(Table1[[#This Row],[1 - الأول]:[5 - الخامس]])</f>
        <v>6641265324.7519999</v>
      </c>
    </row>
    <row r="889" spans="1:9" x14ac:dyDescent="0.25">
      <c r="A889" s="2" t="s">
        <v>663</v>
      </c>
      <c r="B889" s="2" t="s">
        <v>665</v>
      </c>
      <c r="C889" s="3">
        <v>1542733288.5399997</v>
      </c>
      <c r="D889" s="3">
        <v>54572.355000000003</v>
      </c>
      <c r="E889" s="3">
        <v>3454040</v>
      </c>
      <c r="F889" s="3">
        <v>0</v>
      </c>
      <c r="G889" s="3">
        <v>1663476000</v>
      </c>
      <c r="H889" s="1">
        <v>0</v>
      </c>
      <c r="I889" s="1">
        <f>SUM(Table1[[#This Row],[1 - الأول]:[5 - الخامس]])</f>
        <v>3209717900.8949995</v>
      </c>
    </row>
    <row r="890" spans="1:9" x14ac:dyDescent="0.25">
      <c r="A890" s="2" t="s">
        <v>663</v>
      </c>
      <c r="B890" s="2" t="s">
        <v>666</v>
      </c>
      <c r="C890" s="3">
        <v>9816574.5629999992</v>
      </c>
      <c r="D890" s="3">
        <v>0</v>
      </c>
      <c r="E890" s="3">
        <v>4582997</v>
      </c>
      <c r="F890" s="3">
        <v>0</v>
      </c>
      <c r="G890" s="3">
        <v>0</v>
      </c>
      <c r="H890" s="1">
        <v>0</v>
      </c>
      <c r="I890" s="1">
        <f>SUM(Table1[[#This Row],[1 - الأول]:[5 - الخامس]])</f>
        <v>14399571.562999999</v>
      </c>
    </row>
    <row r="891" spans="1:9" x14ac:dyDescent="0.25">
      <c r="A891" s="2" t="s">
        <v>663</v>
      </c>
      <c r="B891" s="2" t="s">
        <v>667</v>
      </c>
      <c r="C891" s="3">
        <v>4395505.54</v>
      </c>
      <c r="D891" s="3">
        <v>2052573.196</v>
      </c>
      <c r="E891" s="3">
        <v>4216670</v>
      </c>
      <c r="F891" s="3">
        <v>0</v>
      </c>
      <c r="G891" s="3">
        <v>0</v>
      </c>
      <c r="H891" s="1">
        <v>0</v>
      </c>
      <c r="I891" s="1">
        <f>SUM(Table1[[#This Row],[1 - الأول]:[5 - الخامس]])</f>
        <v>10664748.736</v>
      </c>
    </row>
    <row r="892" spans="1:9" x14ac:dyDescent="0.25">
      <c r="A892" s="2" t="s">
        <v>663</v>
      </c>
      <c r="B892" s="2" t="s">
        <v>668</v>
      </c>
      <c r="C892" s="3">
        <v>8521596626.4400034</v>
      </c>
      <c r="D892" s="3">
        <v>0</v>
      </c>
      <c r="E892" s="3">
        <v>0</v>
      </c>
      <c r="F892" s="3">
        <v>0</v>
      </c>
      <c r="G892" s="3">
        <v>0</v>
      </c>
      <c r="H892" s="1">
        <v>0</v>
      </c>
      <c r="I892" s="1">
        <f>SUM(Table1[[#This Row],[1 - الأول]:[5 - الخامس]])</f>
        <v>8521596626.4400034</v>
      </c>
    </row>
    <row r="893" spans="1:9" x14ac:dyDescent="0.25">
      <c r="A893" s="2" t="s">
        <v>663</v>
      </c>
      <c r="B893" s="2" t="s">
        <v>669</v>
      </c>
      <c r="C893" s="3">
        <v>4136749.1540000001</v>
      </c>
      <c r="D893" s="3">
        <v>1479677.7599999998</v>
      </c>
      <c r="E893" s="3">
        <v>1091670</v>
      </c>
      <c r="F893" s="3">
        <v>0</v>
      </c>
      <c r="G893" s="3">
        <v>0</v>
      </c>
      <c r="H893" s="1">
        <v>0</v>
      </c>
      <c r="I893" s="1">
        <f>SUM(Table1[[#This Row],[1 - الأول]:[5 - الخامس]])</f>
        <v>6708096.9139999999</v>
      </c>
    </row>
    <row r="894" spans="1:9" x14ac:dyDescent="0.25">
      <c r="A894" s="2" t="s">
        <v>663</v>
      </c>
      <c r="B894" s="2" t="s">
        <v>670</v>
      </c>
      <c r="C894" s="3">
        <v>8799750.3250000011</v>
      </c>
      <c r="D894" s="3">
        <v>0</v>
      </c>
      <c r="E894" s="3">
        <v>2966670</v>
      </c>
      <c r="F894" s="3">
        <v>0</v>
      </c>
      <c r="G894" s="3">
        <v>0</v>
      </c>
      <c r="H894" s="1">
        <v>0</v>
      </c>
      <c r="I894" s="1">
        <f>SUM(Table1[[#This Row],[1 - الأول]:[5 - الخامس]])</f>
        <v>11766420.325000001</v>
      </c>
    </row>
    <row r="895" spans="1:9" x14ac:dyDescent="0.25">
      <c r="A895" s="2" t="s">
        <v>663</v>
      </c>
      <c r="B895" s="2" t="s">
        <v>671</v>
      </c>
      <c r="C895" s="3">
        <v>3474127.2869999995</v>
      </c>
      <c r="D895" s="3">
        <v>1243287.3370000001</v>
      </c>
      <c r="E895" s="3">
        <v>853330</v>
      </c>
      <c r="F895" s="3">
        <v>0</v>
      </c>
      <c r="G895" s="3">
        <v>0</v>
      </c>
      <c r="H895" s="1">
        <v>0</v>
      </c>
      <c r="I895" s="1">
        <f>SUM(Table1[[#This Row],[1 - الأول]:[5 - الخامس]])</f>
        <v>5570744.6239999998</v>
      </c>
    </row>
    <row r="896" spans="1:9" x14ac:dyDescent="0.25">
      <c r="A896" s="2" t="s">
        <v>663</v>
      </c>
      <c r="B896" s="2" t="s">
        <v>672</v>
      </c>
      <c r="C896" s="3">
        <v>14193459.223000001</v>
      </c>
      <c r="D896" s="3">
        <v>8574861.3399999999</v>
      </c>
      <c r="E896" s="3">
        <v>2550000</v>
      </c>
      <c r="F896" s="3">
        <v>0</v>
      </c>
      <c r="G896" s="3">
        <v>0</v>
      </c>
      <c r="H896" s="1">
        <v>0</v>
      </c>
      <c r="I896" s="1">
        <f>SUM(Table1[[#This Row],[1 - الأول]:[5 - الخامس]])</f>
        <v>25318320.563000001</v>
      </c>
    </row>
    <row r="897" spans="1:9" x14ac:dyDescent="0.25">
      <c r="A897" s="2" t="s">
        <v>663</v>
      </c>
      <c r="B897" s="2" t="s">
        <v>673</v>
      </c>
      <c r="C897" s="3">
        <v>770118.89100000006</v>
      </c>
      <c r="D897" s="3">
        <v>281149.05900000001</v>
      </c>
      <c r="E897" s="3">
        <v>436670</v>
      </c>
      <c r="F897" s="3">
        <v>0</v>
      </c>
      <c r="G897" s="3">
        <v>0</v>
      </c>
      <c r="H897" s="1">
        <v>0</v>
      </c>
      <c r="I897" s="1">
        <f>SUM(Table1[[#This Row],[1 - الأول]:[5 - الخامس]])</f>
        <v>1487937.9500000002</v>
      </c>
    </row>
    <row r="898" spans="1:9" x14ac:dyDescent="0.25">
      <c r="A898" s="2" t="s">
        <v>663</v>
      </c>
      <c r="B898" s="2" t="s">
        <v>674</v>
      </c>
      <c r="C898" s="3">
        <v>14053869.040000003</v>
      </c>
      <c r="D898" s="3">
        <v>0</v>
      </c>
      <c r="E898" s="3">
        <v>853330</v>
      </c>
      <c r="F898" s="3">
        <v>0</v>
      </c>
      <c r="G898" s="3">
        <v>0</v>
      </c>
      <c r="H898" s="1">
        <v>0</v>
      </c>
      <c r="I898" s="1">
        <f>SUM(Table1[[#This Row],[1 - الأول]:[5 - الخامس]])</f>
        <v>14907199.040000003</v>
      </c>
    </row>
    <row r="899" spans="1:9" x14ac:dyDescent="0.25">
      <c r="A899" s="2" t="s">
        <v>663</v>
      </c>
      <c r="B899" s="2" t="s">
        <v>675</v>
      </c>
      <c r="C899" s="3">
        <v>7642089.959999999</v>
      </c>
      <c r="D899" s="3">
        <v>0</v>
      </c>
      <c r="E899" s="3">
        <v>2550000</v>
      </c>
      <c r="F899" s="3">
        <v>0</v>
      </c>
      <c r="G899" s="3">
        <v>0</v>
      </c>
      <c r="H899" s="1">
        <v>0</v>
      </c>
      <c r="I899" s="1">
        <f>SUM(Table1[[#This Row],[1 - الأول]:[5 - الخامس]])</f>
        <v>10192089.959999999</v>
      </c>
    </row>
    <row r="900" spans="1:9" x14ac:dyDescent="0.25">
      <c r="A900" s="2" t="s">
        <v>663</v>
      </c>
      <c r="B900" s="2" t="s">
        <v>676</v>
      </c>
      <c r="C900" s="3">
        <v>6713414.3559999987</v>
      </c>
      <c r="D900" s="3">
        <v>0</v>
      </c>
      <c r="E900" s="3">
        <v>2966670</v>
      </c>
      <c r="F900" s="3">
        <v>0</v>
      </c>
      <c r="G900" s="3">
        <v>0</v>
      </c>
      <c r="H900" s="1">
        <v>0</v>
      </c>
      <c r="I900" s="1">
        <f>SUM(Table1[[#This Row],[1 - الأول]:[5 - الخامس]])</f>
        <v>9680084.3559999987</v>
      </c>
    </row>
    <row r="901" spans="1:9" x14ac:dyDescent="0.25">
      <c r="A901" s="2" t="s">
        <v>663</v>
      </c>
      <c r="B901" s="2" t="s">
        <v>677</v>
      </c>
      <c r="C901" s="3">
        <v>1716128.267</v>
      </c>
      <c r="D901" s="3">
        <v>0</v>
      </c>
      <c r="E901" s="3">
        <v>103330</v>
      </c>
      <c r="F901" s="3">
        <v>0</v>
      </c>
      <c r="G901" s="3">
        <v>0</v>
      </c>
      <c r="H901" s="1">
        <v>0</v>
      </c>
      <c r="I901" s="1">
        <f>SUM(Table1[[#This Row],[1 - الأول]:[5 - الخامس]])</f>
        <v>1819458.267</v>
      </c>
    </row>
    <row r="902" spans="1:9" x14ac:dyDescent="0.25">
      <c r="A902" s="2" t="s">
        <v>663</v>
      </c>
      <c r="B902" s="2" t="s">
        <v>678</v>
      </c>
      <c r="C902" s="3">
        <v>4649487.3030000003</v>
      </c>
      <c r="D902" s="3">
        <v>0</v>
      </c>
      <c r="E902" s="3">
        <v>1716670</v>
      </c>
      <c r="F902" s="3">
        <v>0</v>
      </c>
      <c r="G902" s="3">
        <v>0</v>
      </c>
      <c r="H902" s="1">
        <v>0</v>
      </c>
      <c r="I902" s="1">
        <f>SUM(Table1[[#This Row],[1 - الأول]:[5 - الخامس]])</f>
        <v>6366157.3030000003</v>
      </c>
    </row>
    <row r="903" spans="1:9" x14ac:dyDescent="0.25">
      <c r="A903" s="2" t="s">
        <v>663</v>
      </c>
      <c r="B903" s="2" t="s">
        <v>679</v>
      </c>
      <c r="C903" s="3">
        <v>725000</v>
      </c>
      <c r="D903" s="3">
        <v>0</v>
      </c>
      <c r="E903" s="3">
        <v>466670</v>
      </c>
      <c r="F903" s="3">
        <v>0</v>
      </c>
      <c r="G903" s="3">
        <v>0</v>
      </c>
      <c r="H903" s="1">
        <v>0</v>
      </c>
      <c r="I903" s="1">
        <f>SUM(Table1[[#This Row],[1 - الأول]:[5 - الخامس]])</f>
        <v>1191670</v>
      </c>
    </row>
    <row r="904" spans="1:9" x14ac:dyDescent="0.25">
      <c r="A904" s="2" t="s">
        <v>663</v>
      </c>
      <c r="B904" s="2" t="s">
        <v>680</v>
      </c>
      <c r="C904" s="3">
        <v>426877.5</v>
      </c>
      <c r="D904" s="3">
        <v>0</v>
      </c>
      <c r="E904" s="3">
        <v>883330</v>
      </c>
      <c r="F904" s="3">
        <v>0</v>
      </c>
      <c r="G904" s="3">
        <v>0</v>
      </c>
      <c r="H904" s="1">
        <v>0</v>
      </c>
      <c r="I904" s="1">
        <f>SUM(Table1[[#This Row],[1 - الأول]:[5 - الخامس]])</f>
        <v>1310207.5</v>
      </c>
    </row>
    <row r="905" spans="1:9" x14ac:dyDescent="0.25">
      <c r="A905" s="2" t="s">
        <v>663</v>
      </c>
      <c r="B905" s="2" t="s">
        <v>992</v>
      </c>
      <c r="C905" s="3">
        <v>0</v>
      </c>
      <c r="D905" s="3">
        <v>0</v>
      </c>
      <c r="E905" s="3">
        <v>20000</v>
      </c>
      <c r="F905" s="3">
        <v>0</v>
      </c>
      <c r="G905" s="3">
        <v>0</v>
      </c>
      <c r="H905" s="1">
        <v>0</v>
      </c>
      <c r="I905" s="1">
        <f>SUM(Table1[[#This Row],[1 - الأول]:[5 - الخامس]])</f>
        <v>20000</v>
      </c>
    </row>
    <row r="906" spans="1:9" x14ac:dyDescent="0.25">
      <c r="A906" s="2" t="s">
        <v>681</v>
      </c>
      <c r="B906" s="2" t="s">
        <v>682</v>
      </c>
      <c r="C906" s="3">
        <v>4916512.6979999999</v>
      </c>
      <c r="D906" s="3">
        <v>1816350.8170000003</v>
      </c>
      <c r="E906" s="3">
        <v>4416670</v>
      </c>
      <c r="F906" s="3">
        <v>0</v>
      </c>
      <c r="G906" s="3">
        <v>0</v>
      </c>
      <c r="H906" s="1">
        <v>0</v>
      </c>
      <c r="I906" s="1">
        <f>SUM(Table1[[#This Row],[1 - الأول]:[5 - الخامس]])</f>
        <v>11149533.515000001</v>
      </c>
    </row>
    <row r="907" spans="1:9" x14ac:dyDescent="0.25">
      <c r="A907" s="2" t="s">
        <v>681</v>
      </c>
      <c r="B907" s="2" t="s">
        <v>683</v>
      </c>
      <c r="C907" s="3">
        <v>910272.21700000018</v>
      </c>
      <c r="D907" s="3">
        <v>399062.60499999998</v>
      </c>
      <c r="E907" s="3">
        <v>853330</v>
      </c>
      <c r="F907" s="3">
        <v>0</v>
      </c>
      <c r="G907" s="3">
        <v>0</v>
      </c>
      <c r="H907" s="1">
        <v>0</v>
      </c>
      <c r="I907" s="1">
        <f>SUM(Table1[[#This Row],[1 - الأول]:[5 - الخامس]])</f>
        <v>2162664.8220000002</v>
      </c>
    </row>
    <row r="908" spans="1:9" x14ac:dyDescent="0.25">
      <c r="A908" s="2" t="s">
        <v>681</v>
      </c>
      <c r="B908" s="2" t="s">
        <v>684</v>
      </c>
      <c r="C908" s="3">
        <v>3193626.9869999997</v>
      </c>
      <c r="D908" s="3">
        <v>72527.820999999996</v>
      </c>
      <c r="E908" s="3">
        <v>853330</v>
      </c>
      <c r="F908" s="3">
        <v>0</v>
      </c>
      <c r="G908" s="3">
        <v>0</v>
      </c>
      <c r="H908" s="1">
        <v>0</v>
      </c>
      <c r="I908" s="1">
        <f>SUM(Table1[[#This Row],[1 - الأول]:[5 - الخامس]])</f>
        <v>4119484.8079999997</v>
      </c>
    </row>
    <row r="909" spans="1:9" x14ac:dyDescent="0.25">
      <c r="A909" s="2" t="s">
        <v>681</v>
      </c>
      <c r="B909" s="2" t="s">
        <v>685</v>
      </c>
      <c r="C909" s="3">
        <v>924137.57599999988</v>
      </c>
      <c r="D909" s="3">
        <v>0</v>
      </c>
      <c r="E909" s="3">
        <v>686670</v>
      </c>
      <c r="F909" s="3">
        <v>0</v>
      </c>
      <c r="G909" s="3">
        <v>0</v>
      </c>
      <c r="H909" s="1">
        <v>0</v>
      </c>
      <c r="I909" s="1">
        <f>SUM(Table1[[#This Row],[1 - الأول]:[5 - الخامس]])</f>
        <v>1610807.5759999999</v>
      </c>
    </row>
    <row r="910" spans="1:9" x14ac:dyDescent="0.25">
      <c r="A910" s="2" t="s">
        <v>681</v>
      </c>
      <c r="B910" s="2" t="s">
        <v>686</v>
      </c>
      <c r="C910" s="3">
        <v>1718811.9079999998</v>
      </c>
      <c r="D910" s="3">
        <v>955776.39599999995</v>
      </c>
      <c r="E910" s="3">
        <v>1270000</v>
      </c>
      <c r="F910" s="3">
        <v>0</v>
      </c>
      <c r="G910" s="3">
        <v>0</v>
      </c>
      <c r="H910" s="1">
        <v>0</v>
      </c>
      <c r="I910" s="1">
        <f>SUM(Table1[[#This Row],[1 - الأول]:[5 - الخامس]])</f>
        <v>3944588.3039999995</v>
      </c>
    </row>
    <row r="911" spans="1:9" x14ac:dyDescent="0.25">
      <c r="A911" s="2" t="s">
        <v>681</v>
      </c>
      <c r="B911" s="2" t="s">
        <v>687</v>
      </c>
      <c r="C911" s="3">
        <v>3477808.584999999</v>
      </c>
      <c r="D911" s="3">
        <v>1924484.6189999999</v>
      </c>
      <c r="E911" s="3">
        <v>1270000</v>
      </c>
      <c r="F911" s="3">
        <v>0</v>
      </c>
      <c r="G911" s="3">
        <v>0</v>
      </c>
      <c r="H911" s="1">
        <v>0</v>
      </c>
      <c r="I911" s="1">
        <f>SUM(Table1[[#This Row],[1 - الأول]:[5 - الخامس]])</f>
        <v>6672293.203999999</v>
      </c>
    </row>
    <row r="912" spans="1:9" x14ac:dyDescent="0.25">
      <c r="A912" s="2" t="s">
        <v>688</v>
      </c>
      <c r="B912" s="2" t="s">
        <v>689</v>
      </c>
      <c r="C912" s="3">
        <v>1277813549.9440005</v>
      </c>
      <c r="D912" s="3">
        <v>347371531.6260004</v>
      </c>
      <c r="E912" s="3">
        <v>372500000</v>
      </c>
      <c r="F912" s="3">
        <v>60000000</v>
      </c>
      <c r="G912" s="3">
        <v>978000000</v>
      </c>
      <c r="H912" s="1">
        <v>0</v>
      </c>
      <c r="I912" s="1">
        <f>SUM(Table1[[#This Row],[1 - الأول]:[5 - الخامس]])</f>
        <v>3035685081.5700006</v>
      </c>
    </row>
    <row r="913" spans="1:9" x14ac:dyDescent="0.25">
      <c r="A913" s="2" t="s">
        <v>688</v>
      </c>
      <c r="B913" s="2" t="s">
        <v>690</v>
      </c>
      <c r="C913" s="3">
        <v>277514677.55000001</v>
      </c>
      <c r="D913" s="3">
        <v>159440444.958</v>
      </c>
      <c r="E913" s="3">
        <v>9333330</v>
      </c>
      <c r="F913" s="3">
        <v>0</v>
      </c>
      <c r="G913" s="3">
        <v>0</v>
      </c>
      <c r="H913" s="1">
        <v>0</v>
      </c>
      <c r="I913" s="1">
        <f>SUM(Table1[[#This Row],[1 - الأول]:[5 - الخامس]])</f>
        <v>446288452.50800002</v>
      </c>
    </row>
    <row r="914" spans="1:9" x14ac:dyDescent="0.25">
      <c r="A914" s="2" t="s">
        <v>688</v>
      </c>
      <c r="B914" s="2" t="s">
        <v>993</v>
      </c>
      <c r="C914" s="3">
        <v>0</v>
      </c>
      <c r="D914" s="3">
        <v>0</v>
      </c>
      <c r="E914" s="3">
        <v>1291670</v>
      </c>
      <c r="F914" s="3">
        <v>0</v>
      </c>
      <c r="G914" s="3">
        <v>0</v>
      </c>
      <c r="H914" s="1">
        <v>0</v>
      </c>
      <c r="I914" s="1">
        <f>SUM(Table1[[#This Row],[1 - الأول]:[5 - الخامس]])</f>
        <v>1291670</v>
      </c>
    </row>
    <row r="915" spans="1:9" x14ac:dyDescent="0.25">
      <c r="A915" s="2" t="s">
        <v>688</v>
      </c>
      <c r="B915" s="2" t="s">
        <v>691</v>
      </c>
      <c r="C915" s="3">
        <v>2658653.0269999998</v>
      </c>
      <c r="D915" s="3">
        <v>1707713.6040000001</v>
      </c>
      <c r="E915" s="3">
        <v>7041662</v>
      </c>
      <c r="F915" s="3">
        <v>0</v>
      </c>
      <c r="G915" s="3">
        <v>0</v>
      </c>
      <c r="H915" s="1">
        <v>0</v>
      </c>
      <c r="I915" s="1">
        <f>SUM(Table1[[#This Row],[1 - الأول]:[5 - الخامس]])</f>
        <v>11408028.631000001</v>
      </c>
    </row>
    <row r="916" spans="1:9" x14ac:dyDescent="0.25">
      <c r="A916" s="2" t="s">
        <v>688</v>
      </c>
      <c r="B916" s="2" t="s">
        <v>692</v>
      </c>
      <c r="C916" s="3">
        <v>2384048.253</v>
      </c>
      <c r="D916" s="3">
        <v>963411.05599999998</v>
      </c>
      <c r="E916" s="3">
        <v>2750000</v>
      </c>
      <c r="F916" s="3">
        <v>0</v>
      </c>
      <c r="G916" s="3">
        <v>0</v>
      </c>
      <c r="H916" s="1">
        <v>0</v>
      </c>
      <c r="I916" s="1">
        <f>SUM(Table1[[#This Row],[1 - الأول]:[5 - الخامس]])</f>
        <v>6097459.3090000004</v>
      </c>
    </row>
    <row r="917" spans="1:9" x14ac:dyDescent="0.25">
      <c r="A917" s="2" t="s">
        <v>693</v>
      </c>
      <c r="B917" s="2" t="s">
        <v>694</v>
      </c>
      <c r="C917" s="3">
        <v>101373923.66900001</v>
      </c>
      <c r="D917" s="3">
        <v>184959086.59999996</v>
      </c>
      <c r="E917" s="3">
        <v>10125000</v>
      </c>
      <c r="F917" s="3">
        <v>0</v>
      </c>
      <c r="G917" s="3">
        <v>0</v>
      </c>
      <c r="H917" s="1">
        <v>0</v>
      </c>
      <c r="I917" s="1">
        <f>SUM(Table1[[#This Row],[1 - الأول]:[5 - الخامس]])</f>
        <v>296458010.26899999</v>
      </c>
    </row>
    <row r="918" spans="1:9" x14ac:dyDescent="0.25">
      <c r="A918" s="2" t="s">
        <v>693</v>
      </c>
      <c r="B918" s="2" t="s">
        <v>695</v>
      </c>
      <c r="C918" s="3">
        <v>23133425.517999999</v>
      </c>
      <c r="D918" s="3">
        <v>11387.036</v>
      </c>
      <c r="E918" s="3">
        <v>1062500</v>
      </c>
      <c r="F918" s="3">
        <v>0</v>
      </c>
      <c r="G918" s="3">
        <v>0</v>
      </c>
      <c r="H918" s="1">
        <v>0</v>
      </c>
      <c r="I918" s="1">
        <f>SUM(Table1[[#This Row],[1 - الأول]:[5 - الخامس]])</f>
        <v>24207312.553999998</v>
      </c>
    </row>
    <row r="919" spans="1:9" x14ac:dyDescent="0.25">
      <c r="A919" s="2" t="s">
        <v>693</v>
      </c>
      <c r="B919" s="2" t="s">
        <v>696</v>
      </c>
      <c r="C919" s="3">
        <v>1373996.4269999997</v>
      </c>
      <c r="D919" s="3">
        <v>131827.32399999999</v>
      </c>
      <c r="E919" s="3">
        <v>550000</v>
      </c>
      <c r="F919" s="3">
        <v>0</v>
      </c>
      <c r="G919" s="3">
        <v>0</v>
      </c>
      <c r="H919" s="1">
        <v>0</v>
      </c>
      <c r="I919" s="1">
        <f>SUM(Table1[[#This Row],[1 - الأول]:[5 - الخامس]])</f>
        <v>2055823.7509999997</v>
      </c>
    </row>
    <row r="920" spans="1:9" x14ac:dyDescent="0.25">
      <c r="A920" s="2" t="s">
        <v>693</v>
      </c>
      <c r="B920" s="2" t="s">
        <v>697</v>
      </c>
      <c r="C920" s="3">
        <v>601004.3459999999</v>
      </c>
      <c r="D920" s="3">
        <v>207502.66500000004</v>
      </c>
      <c r="E920" s="3">
        <v>153890</v>
      </c>
      <c r="F920" s="3">
        <v>0</v>
      </c>
      <c r="G920" s="3">
        <v>0</v>
      </c>
      <c r="H920" s="1">
        <v>0</v>
      </c>
      <c r="I920" s="1">
        <f>SUM(Table1[[#This Row],[1 - الأول]:[5 - الخامس]])</f>
        <v>962397.01099999994</v>
      </c>
    </row>
    <row r="921" spans="1:9" x14ac:dyDescent="0.25">
      <c r="A921" s="2" t="s">
        <v>693</v>
      </c>
      <c r="B921" s="2" t="s">
        <v>956</v>
      </c>
      <c r="C921" s="3">
        <v>4627652.3759999992</v>
      </c>
      <c r="D921" s="3">
        <v>0</v>
      </c>
      <c r="E921" s="3">
        <v>0</v>
      </c>
      <c r="F921" s="3">
        <v>0</v>
      </c>
      <c r="G921" s="3">
        <v>0</v>
      </c>
      <c r="H921" s="1">
        <v>0</v>
      </c>
      <c r="I921" s="1">
        <f>SUM(Table1[[#This Row],[1 - الأول]:[5 - الخامس]])</f>
        <v>4627652.3759999992</v>
      </c>
    </row>
    <row r="922" spans="1:9" x14ac:dyDescent="0.25">
      <c r="A922" s="2" t="s">
        <v>693</v>
      </c>
      <c r="B922" s="2" t="s">
        <v>698</v>
      </c>
      <c r="C922" s="3">
        <v>725950.51099999994</v>
      </c>
      <c r="D922" s="3">
        <v>229233.35900000003</v>
      </c>
      <c r="E922" s="3">
        <v>716670</v>
      </c>
      <c r="F922" s="3">
        <v>0</v>
      </c>
      <c r="G922" s="3">
        <v>0</v>
      </c>
      <c r="H922" s="1">
        <v>0</v>
      </c>
      <c r="I922" s="1">
        <f>SUM(Table1[[#This Row],[1 - الأول]:[5 - الخامس]])</f>
        <v>1671853.87</v>
      </c>
    </row>
    <row r="923" spans="1:9" x14ac:dyDescent="0.25">
      <c r="A923" s="2" t="s">
        <v>693</v>
      </c>
      <c r="B923" s="2" t="s">
        <v>699</v>
      </c>
      <c r="C923" s="3">
        <v>6960683.358</v>
      </c>
      <c r="D923" s="3">
        <v>0</v>
      </c>
      <c r="E923" s="3">
        <v>1050000</v>
      </c>
      <c r="F923" s="3">
        <v>0</v>
      </c>
      <c r="G923" s="3">
        <v>0</v>
      </c>
      <c r="H923" s="1">
        <v>0</v>
      </c>
      <c r="I923" s="1">
        <f>SUM(Table1[[#This Row],[1 - الأول]:[5 - الخامس]])</f>
        <v>8010683.358</v>
      </c>
    </row>
    <row r="924" spans="1:9" x14ac:dyDescent="0.25">
      <c r="A924" s="2" t="s">
        <v>693</v>
      </c>
      <c r="B924" s="2" t="s">
        <v>700</v>
      </c>
      <c r="C924" s="3">
        <v>3941440.2909999997</v>
      </c>
      <c r="D924" s="3">
        <v>1928417.7170000002</v>
      </c>
      <c r="E924" s="3">
        <v>3800000</v>
      </c>
      <c r="F924" s="3">
        <v>0</v>
      </c>
      <c r="G924" s="3">
        <v>0</v>
      </c>
      <c r="H924" s="1">
        <v>0</v>
      </c>
      <c r="I924" s="1">
        <f>SUM(Table1[[#This Row],[1 - الأول]:[5 - الخامس]])</f>
        <v>9669858.0079999994</v>
      </c>
    </row>
    <row r="925" spans="1:9" x14ac:dyDescent="0.25">
      <c r="A925" s="2" t="s">
        <v>693</v>
      </c>
      <c r="B925" s="2" t="s">
        <v>701</v>
      </c>
      <c r="C925" s="3">
        <v>17406852.216000002</v>
      </c>
      <c r="D925" s="3">
        <v>0</v>
      </c>
      <c r="E925" s="3">
        <v>4633333</v>
      </c>
      <c r="F925" s="3">
        <v>0</v>
      </c>
      <c r="G925" s="3">
        <v>0</v>
      </c>
      <c r="H925" s="1">
        <v>0</v>
      </c>
      <c r="I925" s="1">
        <f>SUM(Table1[[#This Row],[1 - الأول]:[5 - الخامس]])</f>
        <v>22040185.216000002</v>
      </c>
    </row>
    <row r="926" spans="1:9" x14ac:dyDescent="0.25">
      <c r="A926" s="2" t="s">
        <v>693</v>
      </c>
      <c r="B926" s="2" t="s">
        <v>994</v>
      </c>
      <c r="C926" s="3">
        <v>196339.72400000002</v>
      </c>
      <c r="D926" s="3">
        <v>0</v>
      </c>
      <c r="E926" s="3">
        <v>425000</v>
      </c>
      <c r="F926" s="3">
        <v>0</v>
      </c>
      <c r="G926" s="3">
        <v>0</v>
      </c>
      <c r="H926" s="1">
        <v>0</v>
      </c>
      <c r="I926" s="1">
        <f>SUM(Table1[[#This Row],[1 - الأول]:[5 - الخامس]])</f>
        <v>621339.72400000005</v>
      </c>
    </row>
    <row r="927" spans="1:9" x14ac:dyDescent="0.25">
      <c r="A927" s="2" t="s">
        <v>693</v>
      </c>
      <c r="B927" s="2" t="s">
        <v>702</v>
      </c>
      <c r="C927" s="3">
        <v>9472365.0480000004</v>
      </c>
      <c r="D927" s="3">
        <v>0</v>
      </c>
      <c r="E927" s="3">
        <v>1550000</v>
      </c>
      <c r="F927" s="3">
        <v>0</v>
      </c>
      <c r="G927" s="3">
        <v>0</v>
      </c>
      <c r="H927" s="1">
        <v>0</v>
      </c>
      <c r="I927" s="1">
        <f>SUM(Table1[[#This Row],[1 - الأول]:[5 - الخامس]])</f>
        <v>11022365.048</v>
      </c>
    </row>
    <row r="928" spans="1:9" x14ac:dyDescent="0.25">
      <c r="A928" s="2" t="s">
        <v>693</v>
      </c>
      <c r="B928" s="2" t="s">
        <v>703</v>
      </c>
      <c r="C928" s="3">
        <v>14948621.933</v>
      </c>
      <c r="D928" s="3">
        <v>1744394.0420000004</v>
      </c>
      <c r="E928" s="3">
        <v>2983333</v>
      </c>
      <c r="F928" s="3">
        <v>0</v>
      </c>
      <c r="G928" s="3">
        <v>0</v>
      </c>
      <c r="H928" s="1">
        <v>0</v>
      </c>
      <c r="I928" s="1">
        <f>SUM(Table1[[#This Row],[1 - الأول]:[5 - الخامس]])</f>
        <v>19676348.975000001</v>
      </c>
    </row>
    <row r="929" spans="1:9" x14ac:dyDescent="0.25">
      <c r="A929" s="2" t="s">
        <v>693</v>
      </c>
      <c r="B929" s="2" t="s">
        <v>704</v>
      </c>
      <c r="C929" s="3">
        <v>3870951.0550000002</v>
      </c>
      <c r="D929" s="3">
        <v>1145200.1429999999</v>
      </c>
      <c r="E929" s="3">
        <v>550000</v>
      </c>
      <c r="F929" s="3">
        <v>0</v>
      </c>
      <c r="G929" s="3">
        <v>0</v>
      </c>
      <c r="H929" s="1">
        <v>0</v>
      </c>
      <c r="I929" s="1">
        <f>SUM(Table1[[#This Row],[1 - الأول]:[5 - الخامس]])</f>
        <v>5566151.1979999999</v>
      </c>
    </row>
    <row r="930" spans="1:9" x14ac:dyDescent="0.25">
      <c r="A930" s="2" t="s">
        <v>693</v>
      </c>
      <c r="B930" s="2" t="s">
        <v>705</v>
      </c>
      <c r="C930" s="3">
        <v>1386081.5740000003</v>
      </c>
      <c r="D930" s="3">
        <v>488591.21799999999</v>
      </c>
      <c r="E930" s="3">
        <v>3883330</v>
      </c>
      <c r="F930" s="3">
        <v>0</v>
      </c>
      <c r="G930" s="3">
        <v>0</v>
      </c>
      <c r="H930" s="1">
        <v>0</v>
      </c>
      <c r="I930" s="1">
        <f>SUM(Table1[[#This Row],[1 - الأول]:[5 - الخامس]])</f>
        <v>5758002.7920000004</v>
      </c>
    </row>
    <row r="931" spans="1:9" x14ac:dyDescent="0.25">
      <c r="A931" s="2" t="s">
        <v>693</v>
      </c>
      <c r="B931" s="2" t="s">
        <v>706</v>
      </c>
      <c r="C931" s="3">
        <v>18542259.002999999</v>
      </c>
      <c r="D931" s="3">
        <v>0</v>
      </c>
      <c r="E931" s="3">
        <v>4150000</v>
      </c>
      <c r="F931" s="3">
        <v>0</v>
      </c>
      <c r="G931" s="3">
        <v>0</v>
      </c>
      <c r="H931" s="1">
        <v>0</v>
      </c>
      <c r="I931" s="1">
        <f>SUM(Table1[[#This Row],[1 - الأول]:[5 - الخامس]])</f>
        <v>22692259.002999999</v>
      </c>
    </row>
    <row r="932" spans="1:9" x14ac:dyDescent="0.25">
      <c r="A932" s="2" t="s">
        <v>693</v>
      </c>
      <c r="B932" s="2" t="s">
        <v>707</v>
      </c>
      <c r="C932" s="3">
        <v>9973736.0099999998</v>
      </c>
      <c r="D932" s="3">
        <v>5893358.1219999995</v>
      </c>
      <c r="E932" s="3">
        <v>4150000</v>
      </c>
      <c r="F932" s="3">
        <v>0</v>
      </c>
      <c r="G932" s="3">
        <v>0</v>
      </c>
      <c r="H932" s="1">
        <v>0</v>
      </c>
      <c r="I932" s="1">
        <f>SUM(Table1[[#This Row],[1 - الأول]:[5 - الخامس]])</f>
        <v>20017094.131999999</v>
      </c>
    </row>
    <row r="933" spans="1:9" x14ac:dyDescent="0.25">
      <c r="A933" s="2" t="s">
        <v>693</v>
      </c>
      <c r="B933" s="2" t="s">
        <v>708</v>
      </c>
      <c r="C933" s="3">
        <v>30000875.213999998</v>
      </c>
      <c r="D933" s="3">
        <v>27555.435000000001</v>
      </c>
      <c r="E933" s="3">
        <v>5816666</v>
      </c>
      <c r="F933" s="3">
        <v>0</v>
      </c>
      <c r="G933" s="3">
        <v>0</v>
      </c>
      <c r="H933" s="1">
        <v>0</v>
      </c>
      <c r="I933" s="1">
        <f>SUM(Table1[[#This Row],[1 - الأول]:[5 - الخامس]])</f>
        <v>35845096.648999996</v>
      </c>
    </row>
    <row r="934" spans="1:9" x14ac:dyDescent="0.25">
      <c r="A934" s="2" t="s">
        <v>693</v>
      </c>
      <c r="B934" s="2" t="s">
        <v>709</v>
      </c>
      <c r="C934" s="3">
        <v>154551883.00299999</v>
      </c>
      <c r="D934" s="3">
        <v>16213673.84</v>
      </c>
      <c r="E934" s="3">
        <v>3550000</v>
      </c>
      <c r="F934" s="3">
        <v>0</v>
      </c>
      <c r="G934" s="3">
        <v>0</v>
      </c>
      <c r="H934" s="1">
        <v>0</v>
      </c>
      <c r="I934" s="1">
        <f>SUM(Table1[[#This Row],[1 - الأول]:[5 - الخامس]])</f>
        <v>174315556.84299999</v>
      </c>
    </row>
    <row r="935" spans="1:9" x14ac:dyDescent="0.25">
      <c r="A935" s="2" t="s">
        <v>693</v>
      </c>
      <c r="B935" s="2" t="s">
        <v>710</v>
      </c>
      <c r="C935" s="3">
        <v>1279817.5599999998</v>
      </c>
      <c r="D935" s="3">
        <v>565737.071</v>
      </c>
      <c r="E935" s="3">
        <v>175000</v>
      </c>
      <c r="F935" s="3">
        <v>0</v>
      </c>
      <c r="G935" s="3">
        <v>0</v>
      </c>
      <c r="H935" s="1">
        <v>0</v>
      </c>
      <c r="I935" s="1">
        <f>SUM(Table1[[#This Row],[1 - الأول]:[5 - الخامس]])</f>
        <v>2020554.6309999998</v>
      </c>
    </row>
    <row r="936" spans="1:9" x14ac:dyDescent="0.25">
      <c r="A936" s="2" t="s">
        <v>693</v>
      </c>
      <c r="B936" s="2" t="s">
        <v>995</v>
      </c>
      <c r="C936" s="3">
        <v>0</v>
      </c>
      <c r="D936" s="3">
        <v>0</v>
      </c>
      <c r="E936" s="3">
        <v>716670</v>
      </c>
      <c r="F936" s="3">
        <v>0</v>
      </c>
      <c r="G936" s="3">
        <v>0</v>
      </c>
      <c r="H936" s="1">
        <v>0</v>
      </c>
      <c r="I936" s="1">
        <f>SUM(Table1[[#This Row],[1 - الأول]:[5 - الخامس]])</f>
        <v>716670</v>
      </c>
    </row>
    <row r="937" spans="1:9" x14ac:dyDescent="0.25">
      <c r="A937" s="2" t="s">
        <v>693</v>
      </c>
      <c r="B937" s="2" t="s">
        <v>996</v>
      </c>
      <c r="C937" s="3">
        <v>0</v>
      </c>
      <c r="D937" s="3">
        <v>0</v>
      </c>
      <c r="E937" s="3">
        <v>550000</v>
      </c>
      <c r="F937" s="3">
        <v>0</v>
      </c>
      <c r="G937" s="3">
        <v>0</v>
      </c>
      <c r="H937" s="1">
        <v>0</v>
      </c>
      <c r="I937" s="1">
        <f>SUM(Table1[[#This Row],[1 - الأول]:[5 - الخامس]])</f>
        <v>550000</v>
      </c>
    </row>
    <row r="938" spans="1:9" x14ac:dyDescent="0.25">
      <c r="A938" s="2" t="s">
        <v>693</v>
      </c>
      <c r="B938" s="2" t="s">
        <v>997</v>
      </c>
      <c r="C938" s="3">
        <v>0</v>
      </c>
      <c r="D938" s="3">
        <v>0</v>
      </c>
      <c r="E938" s="3">
        <v>550000</v>
      </c>
      <c r="F938" s="3">
        <v>0</v>
      </c>
      <c r="G938" s="3">
        <v>0</v>
      </c>
      <c r="H938" s="1">
        <v>0</v>
      </c>
      <c r="I938" s="1">
        <f>SUM(Table1[[#This Row],[1 - الأول]:[5 - الخامس]])</f>
        <v>550000</v>
      </c>
    </row>
    <row r="939" spans="1:9" x14ac:dyDescent="0.25">
      <c r="A939" s="2" t="s">
        <v>693</v>
      </c>
      <c r="B939" s="2" t="s">
        <v>998</v>
      </c>
      <c r="C939" s="3">
        <v>0</v>
      </c>
      <c r="D939" s="3">
        <v>0</v>
      </c>
      <c r="E939" s="3">
        <v>362500</v>
      </c>
      <c r="F939" s="3">
        <v>0</v>
      </c>
      <c r="G939" s="3">
        <v>0</v>
      </c>
      <c r="H939" s="1">
        <v>0</v>
      </c>
      <c r="I939" s="1">
        <f>SUM(Table1[[#This Row],[1 - الأول]:[5 - الخامس]])</f>
        <v>362500</v>
      </c>
    </row>
    <row r="940" spans="1:9" x14ac:dyDescent="0.25">
      <c r="A940" s="2" t="s">
        <v>693</v>
      </c>
      <c r="B940" s="2" t="s">
        <v>711</v>
      </c>
      <c r="C940" s="3">
        <v>1144856.5</v>
      </c>
      <c r="D940" s="3">
        <v>1178516.152</v>
      </c>
      <c r="E940" s="3">
        <v>244440</v>
      </c>
      <c r="F940" s="3">
        <v>0</v>
      </c>
      <c r="G940" s="3">
        <v>0</v>
      </c>
      <c r="H940" s="1">
        <v>0</v>
      </c>
      <c r="I940" s="1">
        <f>SUM(Table1[[#This Row],[1 - الأول]:[5 - الخامس]])</f>
        <v>2567812.6519999998</v>
      </c>
    </row>
    <row r="941" spans="1:9" x14ac:dyDescent="0.25">
      <c r="A941" s="2" t="s">
        <v>693</v>
      </c>
      <c r="B941" s="2" t="s">
        <v>1018</v>
      </c>
      <c r="C941" s="3">
        <v>290040.68900000001</v>
      </c>
      <c r="D941" s="3">
        <v>50335.774000000005</v>
      </c>
      <c r="E941" s="3">
        <v>0</v>
      </c>
      <c r="F941" s="3">
        <v>0</v>
      </c>
      <c r="G941" s="3">
        <v>0</v>
      </c>
      <c r="H941" s="1">
        <v>0</v>
      </c>
      <c r="I941" s="1">
        <f>SUM(Table1[[#This Row],[1 - الأول]:[5 - الخامس]])</f>
        <v>340376.46299999999</v>
      </c>
    </row>
    <row r="942" spans="1:9" x14ac:dyDescent="0.25">
      <c r="A942" s="2" t="s">
        <v>693</v>
      </c>
      <c r="B942" s="2" t="s">
        <v>1045</v>
      </c>
      <c r="C942" s="3">
        <v>1000000</v>
      </c>
      <c r="D942" s="3">
        <v>0</v>
      </c>
      <c r="E942" s="3">
        <v>1000000</v>
      </c>
      <c r="F942" s="3">
        <v>0</v>
      </c>
      <c r="G942" s="3">
        <v>0</v>
      </c>
      <c r="H942" s="1">
        <v>0</v>
      </c>
      <c r="I942" s="1">
        <f>SUM(Table1[[#This Row],[1 - الأول]:[5 - الخامس]])</f>
        <v>2000000</v>
      </c>
    </row>
    <row r="943" spans="1:9" x14ac:dyDescent="0.25">
      <c r="A943" s="2" t="s">
        <v>712</v>
      </c>
      <c r="B943" s="2" t="s">
        <v>713</v>
      </c>
      <c r="C943" s="3">
        <v>99365673.255999982</v>
      </c>
      <c r="D943" s="3">
        <v>1577.1</v>
      </c>
      <c r="E943" s="3">
        <v>8483330</v>
      </c>
      <c r="F943" s="3">
        <v>0</v>
      </c>
      <c r="G943" s="3">
        <v>0</v>
      </c>
      <c r="H943" s="1">
        <v>0</v>
      </c>
      <c r="I943" s="1">
        <f>SUM(Table1[[#This Row],[1 - الأول]:[5 - الخامس]])</f>
        <v>107850580.35599998</v>
      </c>
    </row>
    <row r="944" spans="1:9" x14ac:dyDescent="0.25">
      <c r="A944" s="2" t="s">
        <v>712</v>
      </c>
      <c r="B944" s="2" t="s">
        <v>714</v>
      </c>
      <c r="C944" s="3">
        <v>2832082.983</v>
      </c>
      <c r="D944" s="3">
        <v>1003957.064</v>
      </c>
      <c r="E944" s="3">
        <v>666670</v>
      </c>
      <c r="F944" s="3">
        <v>0</v>
      </c>
      <c r="G944" s="3">
        <v>0</v>
      </c>
      <c r="H944" s="1">
        <v>0</v>
      </c>
      <c r="I944" s="1">
        <f>SUM(Table1[[#This Row],[1 - الأول]:[5 - الخامس]])</f>
        <v>4502710.0470000003</v>
      </c>
    </row>
    <row r="945" spans="1:9" x14ac:dyDescent="0.25">
      <c r="A945" s="2" t="s">
        <v>712</v>
      </c>
      <c r="B945" s="2" t="s">
        <v>715</v>
      </c>
      <c r="C945" s="3">
        <v>5885078.4979999997</v>
      </c>
      <c r="D945" s="3">
        <v>2203227.4470000002</v>
      </c>
      <c r="E945" s="3">
        <v>833330</v>
      </c>
      <c r="F945" s="3">
        <v>0</v>
      </c>
      <c r="G945" s="3">
        <v>0</v>
      </c>
      <c r="H945" s="1">
        <v>0</v>
      </c>
      <c r="I945" s="1">
        <f>SUM(Table1[[#This Row],[1 - الأول]:[5 - الخامس]])</f>
        <v>8921635.9450000003</v>
      </c>
    </row>
    <row r="946" spans="1:9" x14ac:dyDescent="0.25">
      <c r="A946" s="2" t="s">
        <v>712</v>
      </c>
      <c r="B946" s="2" t="s">
        <v>716</v>
      </c>
      <c r="C946" s="3">
        <v>550000</v>
      </c>
      <c r="D946" s="3">
        <v>0</v>
      </c>
      <c r="E946" s="3">
        <v>833330</v>
      </c>
      <c r="F946" s="3">
        <v>0</v>
      </c>
      <c r="G946" s="3">
        <v>0</v>
      </c>
      <c r="H946" s="1">
        <v>0</v>
      </c>
      <c r="I946" s="1">
        <f>SUM(Table1[[#This Row],[1 - الأول]:[5 - الخامس]])</f>
        <v>1383330</v>
      </c>
    </row>
    <row r="947" spans="1:9" x14ac:dyDescent="0.25">
      <c r="A947" s="2" t="s">
        <v>717</v>
      </c>
      <c r="B947" s="2" t="s">
        <v>718</v>
      </c>
      <c r="C947" s="3">
        <v>25355022.474000003</v>
      </c>
      <c r="D947" s="3">
        <v>68381019.160999998</v>
      </c>
      <c r="E947" s="3">
        <v>9845580</v>
      </c>
      <c r="F947" s="3">
        <v>0</v>
      </c>
      <c r="G947" s="3">
        <v>0</v>
      </c>
      <c r="H947" s="1">
        <v>0</v>
      </c>
      <c r="I947" s="1">
        <f>SUM(Table1[[#This Row],[1 - الأول]:[5 - الخامس]])</f>
        <v>103581621.63500001</v>
      </c>
    </row>
    <row r="948" spans="1:9" x14ac:dyDescent="0.25">
      <c r="A948" s="2" t="s">
        <v>717</v>
      </c>
      <c r="B948" s="2" t="s">
        <v>1011</v>
      </c>
      <c r="C948" s="3">
        <v>0</v>
      </c>
      <c r="D948" s="3">
        <v>0</v>
      </c>
      <c r="E948" s="3">
        <v>100002</v>
      </c>
      <c r="F948" s="3">
        <v>0</v>
      </c>
      <c r="G948" s="3">
        <v>0</v>
      </c>
      <c r="H948" s="1">
        <v>0</v>
      </c>
      <c r="I948" s="1">
        <f>SUM(Table1[[#This Row],[1 - الأول]:[5 - الخامس]])</f>
        <v>100002</v>
      </c>
    </row>
    <row r="949" spans="1:9" x14ac:dyDescent="0.25">
      <c r="A949" s="2" t="s">
        <v>717</v>
      </c>
      <c r="B949" s="2" t="s">
        <v>719</v>
      </c>
      <c r="C949" s="3">
        <v>1601018.3689999999</v>
      </c>
      <c r="D949" s="3">
        <v>940623.71700000006</v>
      </c>
      <c r="E949" s="3">
        <v>833330</v>
      </c>
      <c r="F949" s="3">
        <v>0</v>
      </c>
      <c r="G949" s="3">
        <v>0</v>
      </c>
      <c r="H949" s="1">
        <v>0</v>
      </c>
      <c r="I949" s="1">
        <f>SUM(Table1[[#This Row],[1 - الأول]:[5 - الخامس]])</f>
        <v>3374972.0860000001</v>
      </c>
    </row>
    <row r="950" spans="1:9" x14ac:dyDescent="0.25">
      <c r="A950" s="2" t="s">
        <v>717</v>
      </c>
      <c r="B950" s="2" t="s">
        <v>720</v>
      </c>
      <c r="C950" s="3">
        <v>607592.40700000001</v>
      </c>
      <c r="D950" s="3">
        <v>241774.49400000001</v>
      </c>
      <c r="E950" s="3">
        <v>250000</v>
      </c>
      <c r="F950" s="3">
        <v>0</v>
      </c>
      <c r="G950" s="3">
        <v>0</v>
      </c>
      <c r="H950" s="1">
        <v>0</v>
      </c>
      <c r="I950" s="1">
        <f>SUM(Table1[[#This Row],[1 - الأول]:[5 - الخامس]])</f>
        <v>1099366.9010000001</v>
      </c>
    </row>
    <row r="951" spans="1:9" x14ac:dyDescent="0.25">
      <c r="A951" s="2" t="s">
        <v>717</v>
      </c>
      <c r="B951" s="2" t="s">
        <v>721</v>
      </c>
      <c r="C951" s="3">
        <v>2419050.4580000001</v>
      </c>
      <c r="D951" s="3">
        <v>1320174.4880000001</v>
      </c>
      <c r="E951" s="3">
        <v>916667</v>
      </c>
      <c r="F951" s="3">
        <v>0</v>
      </c>
      <c r="G951" s="3">
        <v>0</v>
      </c>
      <c r="H951" s="1">
        <v>0</v>
      </c>
      <c r="I951" s="1">
        <f>SUM(Table1[[#This Row],[1 - الأول]:[5 - الخامس]])</f>
        <v>4655891.9460000005</v>
      </c>
    </row>
    <row r="952" spans="1:9" x14ac:dyDescent="0.25">
      <c r="A952" s="2" t="s">
        <v>717</v>
      </c>
      <c r="B952" s="2" t="s">
        <v>722</v>
      </c>
      <c r="C952" s="3">
        <v>2065169.5669999996</v>
      </c>
      <c r="D952" s="3">
        <v>823543.11400000006</v>
      </c>
      <c r="E952" s="3">
        <v>2233330</v>
      </c>
      <c r="F952" s="3">
        <v>0</v>
      </c>
      <c r="G952" s="3">
        <v>0</v>
      </c>
      <c r="H952" s="1">
        <v>0</v>
      </c>
      <c r="I952" s="1">
        <f>SUM(Table1[[#This Row],[1 - الأول]:[5 - الخامس]])</f>
        <v>5122042.6809999999</v>
      </c>
    </row>
    <row r="953" spans="1:9" x14ac:dyDescent="0.25">
      <c r="A953" s="2" t="s">
        <v>717</v>
      </c>
      <c r="B953" s="2" t="s">
        <v>723</v>
      </c>
      <c r="C953" s="3">
        <v>1834466.2589999998</v>
      </c>
      <c r="D953" s="3">
        <v>734740.83799999999</v>
      </c>
      <c r="E953" s="3">
        <v>833330</v>
      </c>
      <c r="F953" s="3">
        <v>0</v>
      </c>
      <c r="G953" s="3">
        <v>0</v>
      </c>
      <c r="H953" s="1">
        <v>0</v>
      </c>
      <c r="I953" s="1">
        <f>SUM(Table1[[#This Row],[1 - الأول]:[5 - الخامس]])</f>
        <v>3402537.0970000001</v>
      </c>
    </row>
    <row r="954" spans="1:9" x14ac:dyDescent="0.25">
      <c r="A954" s="2" t="s">
        <v>717</v>
      </c>
      <c r="B954" s="2" t="s">
        <v>999</v>
      </c>
      <c r="C954" s="3">
        <v>0</v>
      </c>
      <c r="D954" s="3">
        <v>0</v>
      </c>
      <c r="E954" s="3">
        <v>291670</v>
      </c>
      <c r="F954" s="3">
        <v>0</v>
      </c>
      <c r="G954" s="3">
        <v>0</v>
      </c>
      <c r="H954" s="1">
        <v>0</v>
      </c>
      <c r="I954" s="1">
        <f>SUM(Table1[[#This Row],[1 - الأول]:[5 - الخامس]])</f>
        <v>291670</v>
      </c>
    </row>
    <row r="955" spans="1:9" x14ac:dyDescent="0.25">
      <c r="A955" s="2" t="s">
        <v>717</v>
      </c>
      <c r="B955" s="2" t="s">
        <v>1000</v>
      </c>
      <c r="C955" s="3">
        <v>676466.22699999996</v>
      </c>
      <c r="D955" s="3">
        <v>867273.65500000003</v>
      </c>
      <c r="E955" s="3">
        <v>666670</v>
      </c>
      <c r="F955" s="3">
        <v>0</v>
      </c>
      <c r="G955" s="3">
        <v>0</v>
      </c>
      <c r="H955" s="1">
        <v>0</v>
      </c>
      <c r="I955" s="1">
        <f>SUM(Table1[[#This Row],[1 - الأول]:[5 - الخامس]])</f>
        <v>2210409.8820000002</v>
      </c>
    </row>
    <row r="956" spans="1:9" x14ac:dyDescent="0.25">
      <c r="A956" s="2" t="s">
        <v>717</v>
      </c>
      <c r="B956" s="2" t="s">
        <v>1046</v>
      </c>
      <c r="C956" s="3">
        <v>250000</v>
      </c>
      <c r="D956" s="3">
        <v>0</v>
      </c>
      <c r="E956" s="3">
        <v>1500000</v>
      </c>
      <c r="F956" s="3">
        <v>0</v>
      </c>
      <c r="G956" s="3">
        <v>0</v>
      </c>
      <c r="H956" s="1">
        <v>0</v>
      </c>
      <c r="I956" s="1">
        <f>SUM(Table1[[#This Row],[1 - الأول]:[5 - الخامس]])</f>
        <v>1750000</v>
      </c>
    </row>
    <row r="957" spans="1:9" x14ac:dyDescent="0.25">
      <c r="A957" s="2" t="s">
        <v>724</v>
      </c>
      <c r="B957" s="2" t="s">
        <v>805</v>
      </c>
      <c r="C957" s="3">
        <v>25754215.374000005</v>
      </c>
      <c r="D957" s="3">
        <v>6853180.8839999996</v>
      </c>
      <c r="E957" s="3">
        <v>15164250</v>
      </c>
      <c r="F957" s="3">
        <v>0</v>
      </c>
      <c r="G957" s="3">
        <v>0</v>
      </c>
      <c r="H957" s="1">
        <v>0</v>
      </c>
      <c r="I957" s="1">
        <f>SUM(Table1[[#This Row],[1 - الأول]:[5 - الخامس]])</f>
        <v>47771646.258000001</v>
      </c>
    </row>
    <row r="958" spans="1:9" x14ac:dyDescent="0.25">
      <c r="A958" s="2" t="s">
        <v>724</v>
      </c>
      <c r="B958" s="2" t="s">
        <v>725</v>
      </c>
      <c r="C958" s="3">
        <v>34570360.011000007</v>
      </c>
      <c r="D958" s="3">
        <v>21770998.257000003</v>
      </c>
      <c r="E958" s="3">
        <v>41083330</v>
      </c>
      <c r="F958" s="3">
        <v>2500000000</v>
      </c>
      <c r="G958" s="3">
        <v>0</v>
      </c>
      <c r="H958" s="1">
        <v>0</v>
      </c>
      <c r="I958" s="1">
        <f>SUM(Table1[[#This Row],[1 - الأول]:[5 - الخامس]])</f>
        <v>2597424688.2680001</v>
      </c>
    </row>
    <row r="959" spans="1:9" x14ac:dyDescent="0.25">
      <c r="A959" s="2" t="s">
        <v>724</v>
      </c>
      <c r="B959" s="2" t="s">
        <v>726</v>
      </c>
      <c r="C959" s="3">
        <v>716521.3459999999</v>
      </c>
      <c r="D959" s="3">
        <v>523474.78499999992</v>
      </c>
      <c r="E959" s="3">
        <v>416670</v>
      </c>
      <c r="F959" s="3">
        <v>0</v>
      </c>
      <c r="G959" s="3">
        <v>0</v>
      </c>
      <c r="H959" s="1">
        <v>0</v>
      </c>
      <c r="I959" s="1">
        <f>SUM(Table1[[#This Row],[1 - الأول]:[5 - الخامس]])</f>
        <v>1656666.1309999998</v>
      </c>
    </row>
    <row r="960" spans="1:9" x14ac:dyDescent="0.25">
      <c r="A960" s="2" t="s">
        <v>724</v>
      </c>
      <c r="B960" s="2" t="s">
        <v>727</v>
      </c>
      <c r="C960" s="3">
        <v>2150000</v>
      </c>
      <c r="D960" s="3">
        <v>0</v>
      </c>
      <c r="E960" s="3">
        <v>2500000</v>
      </c>
      <c r="F960" s="3">
        <v>0</v>
      </c>
      <c r="G960" s="3">
        <v>0</v>
      </c>
      <c r="H960" s="1">
        <v>0</v>
      </c>
      <c r="I960" s="1">
        <f>SUM(Table1[[#This Row],[1 - الأول]:[5 - الخامس]])</f>
        <v>4650000</v>
      </c>
    </row>
    <row r="961" spans="1:9" x14ac:dyDescent="0.25">
      <c r="A961" s="2" t="s">
        <v>728</v>
      </c>
      <c r="B961" s="2" t="s">
        <v>729</v>
      </c>
      <c r="C961" s="3">
        <v>236945365.23800001</v>
      </c>
      <c r="D961" s="3">
        <v>6247407.5030000005</v>
      </c>
      <c r="E961" s="3">
        <v>5416670</v>
      </c>
      <c r="F961" s="3">
        <v>0</v>
      </c>
      <c r="G961" s="3">
        <v>0</v>
      </c>
      <c r="H961" s="1">
        <v>0</v>
      </c>
      <c r="I961" s="1">
        <f>SUM(Table1[[#This Row],[1 - الأول]:[5 - الخامس]])</f>
        <v>248609442.741</v>
      </c>
    </row>
    <row r="962" spans="1:9" x14ac:dyDescent="0.25">
      <c r="A962" s="2" t="s">
        <v>728</v>
      </c>
      <c r="B962" s="2" t="s">
        <v>730</v>
      </c>
      <c r="C962" s="3">
        <v>903163.41</v>
      </c>
      <c r="D962" s="3">
        <v>537673.73900000006</v>
      </c>
      <c r="E962" s="3">
        <v>416670</v>
      </c>
      <c r="F962" s="3">
        <v>0</v>
      </c>
      <c r="G962" s="3">
        <v>0</v>
      </c>
      <c r="H962" s="1">
        <v>0</v>
      </c>
      <c r="I962" s="1">
        <f>SUM(Table1[[#This Row],[1 - الأول]:[5 - الخامس]])</f>
        <v>1857507.1490000002</v>
      </c>
    </row>
    <row r="963" spans="1:9" x14ac:dyDescent="0.25">
      <c r="A963" s="2" t="s">
        <v>728</v>
      </c>
      <c r="B963" s="2" t="s">
        <v>731</v>
      </c>
      <c r="C963" s="3">
        <v>22185365.193999998</v>
      </c>
      <c r="D963" s="3">
        <v>15159240.458000001</v>
      </c>
      <c r="E963" s="3">
        <v>1666670</v>
      </c>
      <c r="F963" s="3">
        <v>0</v>
      </c>
      <c r="G963" s="3">
        <v>0</v>
      </c>
      <c r="H963" s="1">
        <v>0</v>
      </c>
      <c r="I963" s="1">
        <f>SUM(Table1[[#This Row],[1 - الأول]:[5 - الخامس]])</f>
        <v>39011275.651999995</v>
      </c>
    </row>
    <row r="964" spans="1:9" x14ac:dyDescent="0.25">
      <c r="A964" s="2" t="s">
        <v>728</v>
      </c>
      <c r="B964" s="2" t="s">
        <v>732</v>
      </c>
      <c r="C964" s="3">
        <v>1665255.8359999999</v>
      </c>
      <c r="D964" s="3">
        <v>690497.53199999989</v>
      </c>
      <c r="E964" s="3">
        <v>625000</v>
      </c>
      <c r="F964" s="3">
        <v>0</v>
      </c>
      <c r="G964" s="3">
        <v>0</v>
      </c>
      <c r="H964" s="1">
        <v>0</v>
      </c>
      <c r="I964" s="1">
        <f>SUM(Table1[[#This Row],[1 - الأول]:[5 - الخامس]])</f>
        <v>2980753.3679999998</v>
      </c>
    </row>
    <row r="965" spans="1:9" x14ac:dyDescent="0.25">
      <c r="A965" s="2" t="s">
        <v>728</v>
      </c>
      <c r="B965" s="2" t="s">
        <v>733</v>
      </c>
      <c r="C965" s="3">
        <v>16674934.976</v>
      </c>
      <c r="D965" s="3">
        <v>0</v>
      </c>
      <c r="E965" s="3">
        <v>1250000</v>
      </c>
      <c r="F965" s="3">
        <v>0</v>
      </c>
      <c r="G965" s="3">
        <v>0</v>
      </c>
      <c r="H965" s="1">
        <v>0</v>
      </c>
      <c r="I965" s="1">
        <f>SUM(Table1[[#This Row],[1 - الأول]:[5 - الخامس]])</f>
        <v>17924934.976</v>
      </c>
    </row>
    <row r="966" spans="1:9" x14ac:dyDescent="0.25">
      <c r="A966" s="2" t="s">
        <v>734</v>
      </c>
      <c r="B966" s="2" t="s">
        <v>735</v>
      </c>
      <c r="C966" s="3">
        <v>33104359.725000001</v>
      </c>
      <c r="D966" s="3">
        <v>7427537.2619999992</v>
      </c>
      <c r="E966" s="3">
        <v>4521413</v>
      </c>
      <c r="F966" s="3">
        <v>0</v>
      </c>
      <c r="G966" s="3">
        <v>0</v>
      </c>
      <c r="H966" s="1">
        <v>0</v>
      </c>
      <c r="I966" s="1">
        <f>SUM(Table1[[#This Row],[1 - الأول]:[5 - الخامس]])</f>
        <v>45053309.987000003</v>
      </c>
    </row>
    <row r="967" spans="1:9" x14ac:dyDescent="0.25">
      <c r="A967" s="2" t="s">
        <v>734</v>
      </c>
      <c r="B967" s="2" t="s">
        <v>736</v>
      </c>
      <c r="C967" s="3">
        <v>2453146.8269999996</v>
      </c>
      <c r="D967" s="3">
        <v>1265189.1089999999</v>
      </c>
      <c r="E967" s="3">
        <v>3363330</v>
      </c>
      <c r="F967" s="3">
        <v>0</v>
      </c>
      <c r="G967" s="3">
        <v>0</v>
      </c>
      <c r="H967" s="1">
        <v>0</v>
      </c>
      <c r="I967" s="1">
        <f>SUM(Table1[[#This Row],[1 - الأول]:[5 - الخامس]])</f>
        <v>7081665.9359999998</v>
      </c>
    </row>
    <row r="968" spans="1:9" x14ac:dyDescent="0.25">
      <c r="A968" s="2" t="s">
        <v>734</v>
      </c>
      <c r="B968" s="2" t="s">
        <v>737</v>
      </c>
      <c r="C968" s="3">
        <v>937573.14500000014</v>
      </c>
      <c r="D968" s="3">
        <v>234922.18</v>
      </c>
      <c r="E968" s="3">
        <v>1300000</v>
      </c>
      <c r="F968" s="3">
        <v>0</v>
      </c>
      <c r="G968" s="3">
        <v>0</v>
      </c>
      <c r="H968" s="1">
        <v>0</v>
      </c>
      <c r="I968" s="1">
        <f>SUM(Table1[[#This Row],[1 - الأول]:[5 - الخامس]])</f>
        <v>2472495.3250000002</v>
      </c>
    </row>
    <row r="969" spans="1:9" x14ac:dyDescent="0.25">
      <c r="A969" s="2" t="s">
        <v>734</v>
      </c>
      <c r="B969" s="2" t="s">
        <v>738</v>
      </c>
      <c r="C969" s="3">
        <v>1018741.4689999998</v>
      </c>
      <c r="D969" s="3">
        <v>628098.84900000005</v>
      </c>
      <c r="E969" s="3">
        <v>324999</v>
      </c>
      <c r="F969" s="3">
        <v>0</v>
      </c>
      <c r="G969" s="3">
        <v>0</v>
      </c>
      <c r="H969" s="1">
        <v>0</v>
      </c>
      <c r="I969" s="1">
        <f>SUM(Table1[[#This Row],[1 - الأول]:[5 - الخامس]])</f>
        <v>1971839.318</v>
      </c>
    </row>
    <row r="970" spans="1:9" x14ac:dyDescent="0.25">
      <c r="A970" s="2" t="s">
        <v>734</v>
      </c>
      <c r="B970" s="2" t="s">
        <v>739</v>
      </c>
      <c r="C970" s="3">
        <v>3307593.2270000004</v>
      </c>
      <c r="D970" s="3">
        <v>2761360.1639999999</v>
      </c>
      <c r="E970" s="3">
        <v>175000</v>
      </c>
      <c r="F970" s="3">
        <v>0</v>
      </c>
      <c r="G970" s="3">
        <v>0</v>
      </c>
      <c r="H970" s="1">
        <v>0</v>
      </c>
      <c r="I970" s="1">
        <f>SUM(Table1[[#This Row],[1 - الأول]:[5 - الخامس]])</f>
        <v>6243953.3910000008</v>
      </c>
    </row>
    <row r="971" spans="1:9" x14ac:dyDescent="0.25">
      <c r="A971" s="2" t="s">
        <v>734</v>
      </c>
      <c r="B971" s="2" t="s">
        <v>740</v>
      </c>
      <c r="C971" s="3">
        <v>2828119.6229999997</v>
      </c>
      <c r="D971" s="3">
        <v>1010096.8319999999</v>
      </c>
      <c r="E971" s="3">
        <v>3116670</v>
      </c>
      <c r="F971" s="3">
        <v>0</v>
      </c>
      <c r="G971" s="3">
        <v>0</v>
      </c>
      <c r="H971" s="1">
        <v>0</v>
      </c>
      <c r="I971" s="1">
        <f>SUM(Table1[[#This Row],[1 - الأول]:[5 - الخامس]])</f>
        <v>6954886.4550000001</v>
      </c>
    </row>
    <row r="972" spans="1:9" x14ac:dyDescent="0.25">
      <c r="A972" s="2" t="s">
        <v>734</v>
      </c>
      <c r="B972" s="2" t="s">
        <v>741</v>
      </c>
      <c r="C972" s="3">
        <v>40201528.012000009</v>
      </c>
      <c r="D972" s="3">
        <v>28197028.959999997</v>
      </c>
      <c r="E972" s="3">
        <v>10333330</v>
      </c>
      <c r="F972" s="3">
        <v>0</v>
      </c>
      <c r="G972" s="3">
        <v>0</v>
      </c>
      <c r="H972" s="1">
        <v>0</v>
      </c>
      <c r="I972" s="1">
        <f>SUM(Table1[[#This Row],[1 - الأول]:[5 - الخامس]])</f>
        <v>78731886.972000003</v>
      </c>
    </row>
    <row r="973" spans="1:9" x14ac:dyDescent="0.25">
      <c r="A973" s="2" t="s">
        <v>734</v>
      </c>
      <c r="B973" s="2" t="s">
        <v>742</v>
      </c>
      <c r="C973" s="3">
        <v>1360308.3260000004</v>
      </c>
      <c r="D973" s="3">
        <v>426216.08199999999</v>
      </c>
      <c r="E973" s="3">
        <v>500000</v>
      </c>
      <c r="F973" s="3">
        <v>0</v>
      </c>
      <c r="G973" s="3">
        <v>0</v>
      </c>
      <c r="H973" s="1">
        <v>0</v>
      </c>
      <c r="I973" s="1">
        <f>SUM(Table1[[#This Row],[1 - الأول]:[5 - الخامس]])</f>
        <v>2286524.4080000003</v>
      </c>
    </row>
    <row r="974" spans="1:9" x14ac:dyDescent="0.25">
      <c r="A974" s="2" t="s">
        <v>734</v>
      </c>
      <c r="B974" s="2" t="s">
        <v>743</v>
      </c>
      <c r="C974" s="3">
        <v>708190.80500000005</v>
      </c>
      <c r="D974" s="3">
        <v>372052.72600000002</v>
      </c>
      <c r="E974" s="3">
        <v>436670</v>
      </c>
      <c r="F974" s="3">
        <v>0</v>
      </c>
      <c r="G974" s="3">
        <v>0</v>
      </c>
      <c r="H974" s="1">
        <v>0</v>
      </c>
      <c r="I974" s="1">
        <f>SUM(Table1[[#This Row],[1 - الأول]:[5 - الخامس]])</f>
        <v>1516913.531</v>
      </c>
    </row>
    <row r="975" spans="1:9" x14ac:dyDescent="0.25">
      <c r="A975" s="2" t="s">
        <v>734</v>
      </c>
      <c r="B975" s="2" t="s">
        <v>744</v>
      </c>
      <c r="C975" s="3">
        <v>14827417.216</v>
      </c>
      <c r="D975" s="3">
        <v>8000374.0819999995</v>
      </c>
      <c r="E975" s="3">
        <v>5960000</v>
      </c>
      <c r="F975" s="3">
        <v>0</v>
      </c>
      <c r="G975" s="3">
        <v>0</v>
      </c>
      <c r="H975" s="3">
        <v>0</v>
      </c>
      <c r="I975" s="1">
        <f>SUM(Table1[[#This Row],[1 - الأول]:[5 - الخامس]])</f>
        <v>28787791.298</v>
      </c>
    </row>
    <row r="976" spans="1:9" x14ac:dyDescent="0.25">
      <c r="A976" s="2" t="s">
        <v>734</v>
      </c>
      <c r="B976" s="2" t="s">
        <v>745</v>
      </c>
      <c r="C976" s="3">
        <v>2348746.4210000001</v>
      </c>
      <c r="D976" s="3">
        <v>721114.902</v>
      </c>
      <c r="E976" s="3">
        <v>853330</v>
      </c>
      <c r="F976" s="3">
        <v>0</v>
      </c>
      <c r="G976" s="3">
        <v>0</v>
      </c>
      <c r="H976" s="3">
        <v>0</v>
      </c>
      <c r="I976" s="1">
        <f>SUM(Table1[[#This Row],[1 - الأول]:[5 - الخامس]])</f>
        <v>3923191.3229999999</v>
      </c>
    </row>
    <row r="977" spans="1:9" x14ac:dyDescent="0.25">
      <c r="A977" s="2" t="s">
        <v>734</v>
      </c>
      <c r="B977" s="2" t="s">
        <v>746</v>
      </c>
      <c r="C977" s="3">
        <v>13906044.939999999</v>
      </c>
      <c r="D977" s="3">
        <v>0</v>
      </c>
      <c r="E977" s="3">
        <v>3143337</v>
      </c>
      <c r="F977" s="3">
        <v>0</v>
      </c>
      <c r="G977" s="3">
        <v>0</v>
      </c>
      <c r="H977" s="3">
        <v>0</v>
      </c>
      <c r="I977" s="1">
        <f>SUM(Table1[[#This Row],[1 - الأول]:[5 - الخامس]])</f>
        <v>17049381.939999998</v>
      </c>
    </row>
    <row r="978" spans="1:9" x14ac:dyDescent="0.25">
      <c r="A978" s="2" t="s">
        <v>734</v>
      </c>
      <c r="B978" s="2" t="s">
        <v>747</v>
      </c>
      <c r="C978" s="3">
        <v>720000</v>
      </c>
      <c r="D978" s="3">
        <v>0</v>
      </c>
      <c r="E978" s="3">
        <v>166670</v>
      </c>
      <c r="F978" s="3">
        <v>0</v>
      </c>
      <c r="G978" s="3">
        <v>0</v>
      </c>
      <c r="H978" s="3">
        <v>0</v>
      </c>
      <c r="I978" s="1">
        <f>SUM(Table1[[#This Row],[1 - الأول]:[5 - الخامس]])</f>
        <v>886670</v>
      </c>
    </row>
    <row r="979" spans="1:9" x14ac:dyDescent="0.25">
      <c r="A979" s="2" t="s">
        <v>734</v>
      </c>
      <c r="B979" s="2" t="s">
        <v>799</v>
      </c>
      <c r="C979" s="3">
        <v>446030.32099999994</v>
      </c>
      <c r="D979" s="3">
        <v>48345.633000000002</v>
      </c>
      <c r="E979" s="3">
        <v>0</v>
      </c>
      <c r="F979" s="3">
        <v>0</v>
      </c>
      <c r="G979" s="3">
        <v>0</v>
      </c>
      <c r="H979" s="3">
        <v>0</v>
      </c>
      <c r="I979" s="1">
        <f>SUM(Table1[[#This Row],[1 - الأول]:[5 - الخامس]])</f>
        <v>494375.95399999991</v>
      </c>
    </row>
    <row r="980" spans="1:9" x14ac:dyDescent="0.25">
      <c r="A980" s="2" t="s">
        <v>748</v>
      </c>
      <c r="B980" s="2" t="s">
        <v>749</v>
      </c>
      <c r="C980" s="3">
        <v>147026849.94799998</v>
      </c>
      <c r="D980" s="3">
        <v>46609613.289999999</v>
      </c>
      <c r="E980" s="3">
        <v>27152780</v>
      </c>
      <c r="F980" s="3">
        <v>124999998</v>
      </c>
      <c r="G980" s="3">
        <v>233333331</v>
      </c>
      <c r="H980" s="3">
        <v>0</v>
      </c>
      <c r="I980" s="1">
        <f>SUM(Table1[[#This Row],[1 - الأول]:[5 - الخامس]])</f>
        <v>579122572.23799992</v>
      </c>
    </row>
    <row r="981" spans="1:9" x14ac:dyDescent="0.25">
      <c r="A981" s="2" t="s">
        <v>748</v>
      </c>
      <c r="B981" s="2" t="s">
        <v>750</v>
      </c>
      <c r="C981" s="3">
        <v>7313234.4040000001</v>
      </c>
      <c r="D981" s="3">
        <v>3009322.2039999999</v>
      </c>
      <c r="E981" s="3">
        <v>3200000</v>
      </c>
      <c r="F981" s="3">
        <v>0</v>
      </c>
      <c r="G981" s="3">
        <v>0</v>
      </c>
      <c r="H981" s="3">
        <v>0</v>
      </c>
      <c r="I981" s="1">
        <f>SUM(Table1[[#This Row],[1 - الأول]:[5 - الخامس]])</f>
        <v>13522556.607999999</v>
      </c>
    </row>
    <row r="982" spans="1:9" x14ac:dyDescent="0.25">
      <c r="A982" s="2" t="s">
        <v>751</v>
      </c>
      <c r="B982" s="2" t="s">
        <v>752</v>
      </c>
      <c r="C982" s="3">
        <v>13163230.098999999</v>
      </c>
      <c r="D982" s="3">
        <v>1222138.4749999999</v>
      </c>
      <c r="E982" s="3">
        <v>15468750</v>
      </c>
      <c r="F982" s="3">
        <v>0</v>
      </c>
      <c r="G982" s="3">
        <v>102083331</v>
      </c>
      <c r="H982" s="3">
        <v>0</v>
      </c>
      <c r="I982" s="1">
        <f>SUM(Table1[[#This Row],[1 - الأول]:[5 - الخامس]])</f>
        <v>131937449.574</v>
      </c>
    </row>
    <row r="983" spans="1:9" x14ac:dyDescent="0.25">
      <c r="A983" s="2" t="s">
        <v>751</v>
      </c>
      <c r="B983" s="2" t="s">
        <v>753</v>
      </c>
      <c r="C983" s="3">
        <v>2061197.2720000001</v>
      </c>
      <c r="D983" s="3">
        <v>592482.67599999998</v>
      </c>
      <c r="E983" s="3">
        <v>416670</v>
      </c>
      <c r="F983" s="3">
        <v>0</v>
      </c>
      <c r="G983" s="3">
        <v>0</v>
      </c>
      <c r="H983" s="3">
        <v>0</v>
      </c>
      <c r="I983" s="1">
        <f>SUM(Table1[[#This Row],[1 - الأول]:[5 - الخامس]])</f>
        <v>3070349.9479999999</v>
      </c>
    </row>
    <row r="984" spans="1:9" x14ac:dyDescent="0.25">
      <c r="A984" s="2" t="s">
        <v>751</v>
      </c>
      <c r="B984" s="2" t="s">
        <v>754</v>
      </c>
      <c r="C984" s="3">
        <v>3017339.935000001</v>
      </c>
      <c r="D984" s="3">
        <v>1345146.09</v>
      </c>
      <c r="E984" s="3">
        <v>583330</v>
      </c>
      <c r="F984" s="3">
        <v>0</v>
      </c>
      <c r="G984" s="3">
        <v>0</v>
      </c>
      <c r="H984" s="3">
        <v>0</v>
      </c>
      <c r="I984" s="1">
        <f>SUM(Table1[[#This Row],[1 - الأول]:[5 - الخامس]])</f>
        <v>4945816.0250000013</v>
      </c>
    </row>
    <row r="985" spans="1:9" x14ac:dyDescent="0.25">
      <c r="A985" s="2" t="s">
        <v>755</v>
      </c>
      <c r="B985" s="2" t="s">
        <v>756</v>
      </c>
      <c r="C985" s="3">
        <v>11705667.117000002</v>
      </c>
      <c r="D985" s="3">
        <v>3778466.9700000007</v>
      </c>
      <c r="E985" s="3">
        <v>3691663</v>
      </c>
      <c r="F985" s="3">
        <v>0</v>
      </c>
      <c r="G985" s="3">
        <v>0</v>
      </c>
      <c r="H985" s="3">
        <v>0</v>
      </c>
      <c r="I985" s="1">
        <f>SUM(Table1[[#This Row],[1 - الأول]:[5 - الخامس]])</f>
        <v>19175797.087000005</v>
      </c>
    </row>
    <row r="986" spans="1:9" x14ac:dyDescent="0.25">
      <c r="A986" s="2" t="s">
        <v>755</v>
      </c>
      <c r="B986" s="2" t="s">
        <v>757</v>
      </c>
      <c r="C986" s="3">
        <v>3113608.7430000002</v>
      </c>
      <c r="D986" s="3">
        <v>1852147.58</v>
      </c>
      <c r="E986" s="3">
        <v>2083330</v>
      </c>
      <c r="F986" s="3">
        <v>0</v>
      </c>
      <c r="G986" s="3">
        <v>0</v>
      </c>
      <c r="H986" s="3">
        <v>0</v>
      </c>
      <c r="I986" s="1">
        <f>SUM(Table1[[#This Row],[1 - الأول]:[5 - الخامس]])</f>
        <v>7049086.3230000008</v>
      </c>
    </row>
    <row r="987" spans="1:9" x14ac:dyDescent="0.25">
      <c r="A987" s="2" t="s">
        <v>755</v>
      </c>
      <c r="B987" s="2" t="s">
        <v>957</v>
      </c>
      <c r="C987" s="3">
        <v>114839.76</v>
      </c>
      <c r="D987" s="3">
        <v>0</v>
      </c>
      <c r="E987" s="3">
        <v>0</v>
      </c>
      <c r="F987" s="3">
        <v>0</v>
      </c>
      <c r="G987" s="3">
        <v>0</v>
      </c>
      <c r="H987" s="3">
        <v>0</v>
      </c>
      <c r="I987" s="1">
        <f>SUM(Table1[[#This Row],[1 - الأول]:[5 - الخامس]])</f>
        <v>114839.76</v>
      </c>
    </row>
    <row r="988" spans="1:9" x14ac:dyDescent="0.25">
      <c r="A988" s="2" t="s">
        <v>758</v>
      </c>
      <c r="B988" s="2" t="s">
        <v>759</v>
      </c>
      <c r="C988" s="3">
        <v>10881743.254999999</v>
      </c>
      <c r="D988" s="3">
        <v>5597021.807</v>
      </c>
      <c r="E988" s="3">
        <v>4241670</v>
      </c>
      <c r="F988" s="3">
        <v>0</v>
      </c>
      <c r="G988" s="3">
        <v>0</v>
      </c>
      <c r="H988" s="3">
        <v>0</v>
      </c>
      <c r="I988" s="1">
        <f>SUM(Table1[[#This Row],[1 - الأول]:[5 - الخامس]])</f>
        <v>20720435.061999999</v>
      </c>
    </row>
    <row r="989" spans="1:9" x14ac:dyDescent="0.25">
      <c r="A989" s="2" t="s">
        <v>758</v>
      </c>
      <c r="B989" s="2" t="s">
        <v>760</v>
      </c>
      <c r="C989" s="3">
        <v>0</v>
      </c>
      <c r="D989" s="3">
        <v>0</v>
      </c>
      <c r="E989" s="3">
        <v>26444444</v>
      </c>
      <c r="F989" s="3">
        <v>289655300</v>
      </c>
      <c r="G989" s="3">
        <v>750000000</v>
      </c>
      <c r="H989" s="3">
        <v>0</v>
      </c>
      <c r="I989" s="1">
        <f>SUM(Table1[[#This Row],[1 - الأول]:[5 - الخامس]])</f>
        <v>1066099744</v>
      </c>
    </row>
    <row r="990" spans="1:9" x14ac:dyDescent="0.25">
      <c r="A990" s="2" t="s">
        <v>758</v>
      </c>
      <c r="B990" s="2" t="s">
        <v>761</v>
      </c>
      <c r="C990" s="3">
        <v>2199618.4240000001</v>
      </c>
      <c r="D990" s="3">
        <v>529792.96</v>
      </c>
      <c r="E990" s="3">
        <v>2103330</v>
      </c>
      <c r="F990" s="3">
        <v>0</v>
      </c>
      <c r="G990" s="3">
        <v>0</v>
      </c>
      <c r="H990" s="3">
        <v>0</v>
      </c>
      <c r="I990" s="1">
        <f>SUM(Table1[[#This Row],[1 - الأول]:[5 - الخامس]])</f>
        <v>4832741.3839999996</v>
      </c>
    </row>
    <row r="991" spans="1:9" x14ac:dyDescent="0.25">
      <c r="A991" s="2" t="s">
        <v>758</v>
      </c>
      <c r="B991" s="2" t="s">
        <v>762</v>
      </c>
      <c r="C991" s="3">
        <v>0</v>
      </c>
      <c r="D991" s="3">
        <v>0</v>
      </c>
      <c r="E991" s="3">
        <v>0</v>
      </c>
      <c r="F991" s="3">
        <v>0</v>
      </c>
      <c r="G991" s="3">
        <v>44041667</v>
      </c>
      <c r="H991" s="3">
        <v>0</v>
      </c>
      <c r="I991" s="1">
        <f>SUM(Table1[[#This Row],[1 - الأول]:[5 - الخامس]])</f>
        <v>44041667</v>
      </c>
    </row>
    <row r="992" spans="1:9" x14ac:dyDescent="0.25">
      <c r="A992" s="2" t="s">
        <v>758</v>
      </c>
      <c r="B992" s="2" t="s">
        <v>763</v>
      </c>
      <c r="C992" s="3">
        <v>3376579.5229999996</v>
      </c>
      <c r="D992" s="3">
        <v>389768.99300000002</v>
      </c>
      <c r="E992" s="3">
        <v>1916670</v>
      </c>
      <c r="F992" s="3">
        <v>326856910</v>
      </c>
      <c r="G992" s="3">
        <v>0</v>
      </c>
      <c r="H992" s="3">
        <v>0</v>
      </c>
      <c r="I992" s="1">
        <f>SUM(Table1[[#This Row],[1 - الأول]:[5 - الخامس]])</f>
        <v>332539928.51599997</v>
      </c>
    </row>
    <row r="993" spans="1:9" x14ac:dyDescent="0.25">
      <c r="A993" s="2" t="s">
        <v>764</v>
      </c>
      <c r="B993" s="2" t="s">
        <v>765</v>
      </c>
      <c r="C993" s="3">
        <v>53276525.730999991</v>
      </c>
      <c r="D993" s="3">
        <v>31903878.167000003</v>
      </c>
      <c r="E993" s="3">
        <v>4266670</v>
      </c>
      <c r="F993" s="3">
        <v>0</v>
      </c>
      <c r="G993" s="3">
        <v>0</v>
      </c>
      <c r="H993" s="3">
        <v>0</v>
      </c>
      <c r="I993" s="1">
        <f>SUM(Table1[[#This Row],[1 - الأول]:[5 - الخامس]])</f>
        <v>89447073.898000002</v>
      </c>
    </row>
    <row r="994" spans="1:9" x14ac:dyDescent="0.25">
      <c r="A994" s="2" t="s">
        <v>764</v>
      </c>
      <c r="B994" s="2" t="s">
        <v>766</v>
      </c>
      <c r="C994" s="3">
        <v>1985559.449</v>
      </c>
      <c r="D994" s="3">
        <v>865040.88400000008</v>
      </c>
      <c r="E994" s="3">
        <v>853330</v>
      </c>
      <c r="F994" s="3">
        <v>0</v>
      </c>
      <c r="G994" s="3">
        <v>0</v>
      </c>
      <c r="H994" s="3">
        <v>0</v>
      </c>
      <c r="I994" s="1">
        <f>SUM(Table1[[#This Row],[1 - الأول]:[5 - الخامس]])</f>
        <v>3703930.3330000001</v>
      </c>
    </row>
    <row r="995" spans="1:9" x14ac:dyDescent="0.25">
      <c r="A995" s="2" t="s">
        <v>764</v>
      </c>
      <c r="B995" s="2" t="s">
        <v>784</v>
      </c>
      <c r="C995" s="3">
        <v>13579251.623</v>
      </c>
      <c r="D995" s="3">
        <v>4727881.9170000004</v>
      </c>
      <c r="E995" s="3">
        <v>2600000</v>
      </c>
      <c r="F995" s="3">
        <v>0</v>
      </c>
      <c r="G995" s="3">
        <v>0</v>
      </c>
      <c r="H995" s="3">
        <v>0</v>
      </c>
      <c r="I995" s="1">
        <f>SUM(Table1[[#This Row],[1 - الأول]:[5 - الخامس]])</f>
        <v>20907133.539999999</v>
      </c>
    </row>
    <row r="996" spans="1:9" x14ac:dyDescent="0.25">
      <c r="A996" s="2" t="s">
        <v>767</v>
      </c>
      <c r="B996" s="2" t="s">
        <v>768</v>
      </c>
      <c r="C996" s="3">
        <v>9286732.1510000005</v>
      </c>
      <c r="D996" s="3">
        <v>1907326.2349999999</v>
      </c>
      <c r="E996" s="3">
        <v>8583330</v>
      </c>
      <c r="F996" s="3">
        <v>0</v>
      </c>
      <c r="G996" s="3">
        <v>900000000</v>
      </c>
      <c r="H996" s="3">
        <v>0</v>
      </c>
      <c r="I996" s="1">
        <f>SUM(Table1[[#This Row],[1 - الأول]:[5 - الخامس]])</f>
        <v>919777388.38600004</v>
      </c>
    </row>
    <row r="997" spans="1:9" x14ac:dyDescent="0.25">
      <c r="A997" s="2" t="s">
        <v>767</v>
      </c>
      <c r="B997" s="2" t="s">
        <v>769</v>
      </c>
      <c r="C997" s="3">
        <v>2812048.8950000005</v>
      </c>
      <c r="D997" s="3">
        <v>1338673.497</v>
      </c>
      <c r="E997" s="3">
        <v>5833330</v>
      </c>
      <c r="F997" s="3">
        <v>0</v>
      </c>
      <c r="G997" s="3">
        <v>0</v>
      </c>
      <c r="H997" s="3">
        <v>0</v>
      </c>
      <c r="I997" s="1">
        <f>SUM(Table1[[#This Row],[1 - الأول]:[5 - الخامس]])</f>
        <v>9984052.3920000009</v>
      </c>
    </row>
    <row r="998" spans="1:9" x14ac:dyDescent="0.25">
      <c r="A998" s="2" t="s">
        <v>770</v>
      </c>
      <c r="B998" s="2" t="s">
        <v>771</v>
      </c>
      <c r="C998" s="3">
        <v>99251278.730999991</v>
      </c>
      <c r="D998" s="3">
        <v>47750057.579999998</v>
      </c>
      <c r="E998" s="3">
        <v>147829750</v>
      </c>
      <c r="F998" s="3">
        <v>0</v>
      </c>
      <c r="G998" s="3">
        <v>0</v>
      </c>
      <c r="H998" s="3">
        <v>0</v>
      </c>
      <c r="I998" s="1">
        <f>SUM(Table1[[#This Row],[1 - الأول]:[5 - الخامس]])</f>
        <v>294831086.31099999</v>
      </c>
    </row>
    <row r="999" spans="1:9" x14ac:dyDescent="0.25">
      <c r="A999" s="2" t="s">
        <v>770</v>
      </c>
      <c r="B999" s="2" t="s">
        <v>772</v>
      </c>
      <c r="C999" s="3">
        <v>1087423.2849999999</v>
      </c>
      <c r="D999" s="3">
        <v>683658.79</v>
      </c>
      <c r="E999" s="3">
        <v>1331524</v>
      </c>
      <c r="F999" s="3">
        <v>0</v>
      </c>
      <c r="G999" s="3">
        <v>0</v>
      </c>
      <c r="H999" s="3">
        <v>0</v>
      </c>
      <c r="I999" s="1">
        <f>SUM(Table1[[#This Row],[1 - الأول]:[5 - الخامس]])</f>
        <v>3102606.0750000002</v>
      </c>
    </row>
    <row r="1000" spans="1:9" x14ac:dyDescent="0.25">
      <c r="A1000" s="2" t="s">
        <v>773</v>
      </c>
      <c r="B1000" s="2" t="s">
        <v>774</v>
      </c>
      <c r="C1000" s="3">
        <v>27337206.513999999</v>
      </c>
      <c r="D1000" s="3">
        <v>6375235.3289999999</v>
      </c>
      <c r="E1000" s="3">
        <v>3800000</v>
      </c>
      <c r="F1000" s="3">
        <v>0</v>
      </c>
      <c r="G1000" s="3">
        <v>0</v>
      </c>
      <c r="H1000" s="3">
        <v>0</v>
      </c>
      <c r="I1000" s="1">
        <f>SUM(Table1[[#This Row],[1 - الأول]:[5 - الخامس]])</f>
        <v>37512441.842999995</v>
      </c>
    </row>
    <row r="1001" spans="1:9" x14ac:dyDescent="0.25">
      <c r="A1001" s="2" t="s">
        <v>773</v>
      </c>
      <c r="B1001" s="2" t="s">
        <v>775</v>
      </c>
      <c r="C1001" s="3">
        <v>1646408.4380000003</v>
      </c>
      <c r="D1001" s="3">
        <v>698204.46200000006</v>
      </c>
      <c r="E1001" s="3">
        <v>1300000</v>
      </c>
      <c r="F1001" s="3">
        <v>0</v>
      </c>
      <c r="G1001" s="3">
        <v>0</v>
      </c>
      <c r="H1001" s="3">
        <v>0</v>
      </c>
      <c r="I1001" s="1">
        <f>SUM(Table1[[#This Row],[1 - الأول]:[5 - الخامس]])</f>
        <v>3644612.9000000004</v>
      </c>
    </row>
    <row r="1002" spans="1:9" x14ac:dyDescent="0.25">
      <c r="A1002" s="2" t="s">
        <v>776</v>
      </c>
      <c r="B1002" s="2" t="s">
        <v>777</v>
      </c>
      <c r="C1002" s="3">
        <v>0</v>
      </c>
      <c r="D1002" s="3">
        <v>0</v>
      </c>
      <c r="E1002" s="3">
        <v>66888888</v>
      </c>
      <c r="F1002" s="3">
        <v>0</v>
      </c>
      <c r="G1002" s="3">
        <v>4250000000</v>
      </c>
      <c r="H1002" s="3">
        <v>0</v>
      </c>
      <c r="I1002" s="1">
        <f>SUM(Table1[[#This Row],[1 - الأول]:[5 - الخامس]])</f>
        <v>4316888888</v>
      </c>
    </row>
    <row r="1003" spans="1:9" x14ac:dyDescent="0.25">
      <c r="A1003" s="2" t="s">
        <v>1048</v>
      </c>
      <c r="B1003" s="2" t="s">
        <v>1047</v>
      </c>
      <c r="C1003" s="3">
        <v>0</v>
      </c>
      <c r="D1003" s="3">
        <v>0</v>
      </c>
      <c r="E1003" s="3">
        <v>0</v>
      </c>
      <c r="F1003" s="3">
        <v>3984640611.744</v>
      </c>
      <c r="G1003" s="3">
        <v>239583337</v>
      </c>
      <c r="H1003" s="3">
        <v>0</v>
      </c>
      <c r="I1003" s="1">
        <f>SUM(Table1[[#This Row],[1 - الأول]:[5 - الخامس]])</f>
        <v>4224223948.744</v>
      </c>
    </row>
    <row r="1004" spans="1:9" x14ac:dyDescent="0.25">
      <c r="A1004" s="2">
        <v>0</v>
      </c>
      <c r="B1004" s="2">
        <v>0</v>
      </c>
      <c r="C1004" s="3">
        <v>0</v>
      </c>
      <c r="D1004" s="3">
        <v>0</v>
      </c>
      <c r="E1004" s="3">
        <v>0</v>
      </c>
      <c r="F1004" s="3">
        <v>0</v>
      </c>
      <c r="G1004" s="3">
        <v>0</v>
      </c>
      <c r="H1004" s="3">
        <v>0</v>
      </c>
      <c r="I1004" s="1">
        <v>136838441608.57297</v>
      </c>
    </row>
    <row r="1006" spans="1:9" ht="14.4" x14ac:dyDescent="0.3">
      <c r="I1006" s="5"/>
    </row>
    <row r="1008" spans="1:9" x14ac:dyDescent="0.25">
      <c r="I1008" s="6"/>
    </row>
  </sheetData>
  <mergeCells count="1">
    <mergeCell ref="A1:I1"/>
  </mergeCells>
  <phoneticPr fontId="18" type="noConversion"/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الإنفاق الحكومي للجهات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Musab Msallem</dc:creator>
  <cp:lastModifiedBy>SD</cp:lastModifiedBy>
  <dcterms:created xsi:type="dcterms:W3CDTF">2024-08-04T07:59:12Z</dcterms:created>
  <dcterms:modified xsi:type="dcterms:W3CDTF">2026-01-29T11:02:11Z</dcterms:modified>
</cp:coreProperties>
</file>