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ORK\1منصة البيانات المفتوحة\فريق عمل ادارة منصة البيانات المفتوحة\منصة البيانات المفتوحة - الملفات المدخلة\مصلحة الاحصاء والتعداد\"/>
    </mc:Choice>
  </mc:AlternateContent>
  <xr:revisionPtr revIDLastSave="0" documentId="13_ncr:1_{3988138E-846C-48C2-A38D-53F1CD29ECD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le 1" sheetId="1" r:id="rId1"/>
  </sheets>
  <calcPr calcId="191029"/>
</workbook>
</file>

<file path=xl/calcChain.xml><?xml version="1.0" encoding="utf-8"?>
<calcChain xmlns="http://schemas.openxmlformats.org/spreadsheetml/2006/main">
  <c r="D25" i="1" l="1"/>
  <c r="C25" i="1"/>
  <c r="B25" i="1"/>
</calcChain>
</file>

<file path=xl/sharedStrings.xml><?xml version="1.0" encoding="utf-8"?>
<sst xmlns="http://schemas.openxmlformats.org/spreadsheetml/2006/main" count="31" uniqueCount="31">
  <si>
    <t>طبرق</t>
  </si>
  <si>
    <t>درنة</t>
  </si>
  <si>
    <t>الجبل الأخضر</t>
  </si>
  <si>
    <t>المرج</t>
  </si>
  <si>
    <t>بنغازي</t>
  </si>
  <si>
    <t>الواحات</t>
  </si>
  <si>
    <t>الكفرة</t>
  </si>
  <si>
    <t>سرت</t>
  </si>
  <si>
    <t>الجفرة</t>
  </si>
  <si>
    <t>مصراتة</t>
  </si>
  <si>
    <t>المرقب</t>
  </si>
  <si>
    <t>طرابلس</t>
  </si>
  <si>
    <t>الجفارة</t>
  </si>
  <si>
    <t>الزاوية</t>
  </si>
  <si>
    <t>المنطقة الغربية</t>
  </si>
  <si>
    <t>الجبل الغربي</t>
  </si>
  <si>
    <t>نالوت</t>
  </si>
  <si>
    <t>سبها</t>
  </si>
  <si>
    <t>وادي الشاطي</t>
  </si>
  <si>
    <t>مرزق</t>
  </si>
  <si>
    <t>وادي الحياة</t>
  </si>
  <si>
    <t>غات</t>
  </si>
  <si>
    <t>Total</t>
  </si>
  <si>
    <t>الإجمالي</t>
  </si>
  <si>
    <t>مصلحة الاحصاء والتعداد</t>
  </si>
  <si>
    <t>نتائج مسح القوى العاملة (التشغيل والبطالة) 2022</t>
  </si>
  <si>
    <t>https://bsc.ly/wp-content/uploads/2024/02/%D9%86%D8%AA%D8%A7%D8%A6%D8%AC-%D9%85%D8%B3%D8%AD-%D8%A7%D9%84%D9%82%D9%88%D9%8A-%D8%A7%D9%84%D8%B9%D8%A7%D9%85%D9%84%D8%A9-2022.pdf</t>
  </si>
  <si>
    <t>التوزيع العددي للسكان حسب المناطق والجنس لسنة 2022</t>
  </si>
  <si>
    <t>Area</t>
  </si>
  <si>
    <t>Male</t>
  </si>
  <si>
    <t xml:space="preserve">Female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</si>
</sst>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6" formatCode="_(* #,##0_);_(* \(#,##0\);_(* &quot;-&quot;??_);_(@_)"/>
  </numFmts>
  <fonts count="13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6"/>
      <color rgb="FF000000"/>
      <name val="Times New Roman"/>
      <family val="1"/>
    </font>
    <font>
      <sz val="16"/>
      <color rgb="FF232323"/>
      <name val="Times New Roman"/>
      <family val="1"/>
    </font>
    <font>
      <sz val="16"/>
      <color rgb="FF181818"/>
      <name val="Times New Roman"/>
      <family val="1"/>
    </font>
    <font>
      <sz val="16"/>
      <color rgb="FF212121"/>
      <name val="Times New Roman"/>
      <family val="1"/>
    </font>
    <font>
      <sz val="16"/>
      <color rgb="FF1C1C1C"/>
      <name val="Times New Roman"/>
      <family val="1"/>
    </font>
    <font>
      <sz val="16"/>
      <color rgb="FF1D1D1D"/>
      <name val="Times New Roman"/>
      <family val="1"/>
    </font>
    <font>
      <sz val="16"/>
      <color rgb="FF1A1A1A"/>
      <name val="Times New Roman"/>
      <family val="1"/>
    </font>
    <font>
      <sz val="16"/>
      <color rgb="FF282828"/>
      <name val="Times New Roman"/>
      <family val="1"/>
    </font>
    <font>
      <b/>
      <sz val="16"/>
      <color rgb="FF000000"/>
      <name val="Times New Roman"/>
      <family val="1"/>
    </font>
    <font>
      <sz val="16"/>
      <color rgb="FF000000"/>
      <name val="Times New Roman"/>
      <family val="1"/>
      <charset val="204"/>
    </font>
    <font>
      <u/>
      <sz val="10"/>
      <color theme="10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9">
    <xf numFmtId="0" fontId="0" fillId="0" borderId="0" xfId="0" applyAlignment="1">
      <alignment horizontal="left" vertical="top"/>
    </xf>
    <xf numFmtId="0" fontId="10" fillId="0" borderId="0" xfId="0" applyFont="1" applyAlignment="1">
      <alignment horizontal="center" vertical="top"/>
    </xf>
    <xf numFmtId="1" fontId="2" fillId="0" borderId="1" xfId="0" applyNumberFormat="1" applyFont="1" applyBorder="1" applyAlignment="1">
      <alignment horizontal="center" vertical="top" shrinkToFi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vertical="top" shrinkToFit="1"/>
    </xf>
    <xf numFmtId="0" fontId="11" fillId="0" borderId="7" xfId="0" applyFont="1" applyBorder="1" applyAlignment="1">
      <alignment horizontal="center" vertical="top"/>
    </xf>
    <xf numFmtId="166" fontId="2" fillId="0" borderId="6" xfId="1" applyNumberFormat="1" applyFont="1" applyBorder="1" applyAlignment="1">
      <alignment horizontal="center" vertical="top" shrinkToFit="1"/>
    </xf>
    <xf numFmtId="0" fontId="1" fillId="0" borderId="0" xfId="0" applyFont="1" applyAlignment="1">
      <alignment horizontal="right" vertical="top"/>
    </xf>
    <xf numFmtId="0" fontId="12" fillId="0" borderId="0" xfId="2" applyAlignment="1">
      <alignment horizontal="right" vertical="top"/>
    </xf>
    <xf numFmtId="0" fontId="2" fillId="0" borderId="2" xfId="0" applyFont="1" applyBorder="1" applyAlignment="1">
      <alignment horizontal="right" wrapText="1"/>
    </xf>
    <xf numFmtId="0" fontId="3" fillId="0" borderId="2" xfId="0" applyFont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 wrapText="1"/>
    </xf>
    <xf numFmtId="0" fontId="5" fillId="0" borderId="2" xfId="0" applyFont="1" applyBorder="1" applyAlignment="1">
      <alignment horizontal="right" vertical="top" wrapText="1"/>
    </xf>
    <xf numFmtId="0" fontId="6" fillId="0" borderId="2" xfId="0" applyFont="1" applyBorder="1" applyAlignment="1">
      <alignment horizontal="right" vertical="top" wrapText="1"/>
    </xf>
    <xf numFmtId="0" fontId="7" fillId="0" borderId="2" xfId="0" applyFont="1" applyBorder="1" applyAlignment="1">
      <alignment horizontal="right" vertical="top" wrapText="1"/>
    </xf>
    <xf numFmtId="0" fontId="8" fillId="0" borderId="2" xfId="0" applyFont="1" applyBorder="1" applyAlignment="1">
      <alignment horizontal="right" vertical="top" wrapText="1"/>
    </xf>
    <xf numFmtId="0" fontId="9" fillId="0" borderId="2" xfId="0" applyFont="1" applyBorder="1" applyAlignment="1">
      <alignment horizontal="right" vertical="top" wrapText="1"/>
    </xf>
    <xf numFmtId="0" fontId="5" fillId="0" borderId="5" xfId="0" applyFont="1" applyBorder="1" applyAlignment="1">
      <alignment horizontal="right" vertical="top" wrapText="1"/>
    </xf>
  </cellXfs>
  <cellStyles count="3">
    <cellStyle name="Comma" xfId="1" builtinId="3"/>
    <cellStyle name="Hyperlink" xfId="2" builtinId="8"/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imes New Roman"/>
        <family val="1"/>
        <scheme val="none"/>
      </font>
      <numFmt numFmtId="166" formatCode="_(* #,##0_);_(* \(#,##0\);_(* &quot;-&quot;??_);_(@_)"/>
      <alignment horizontal="center" vertical="top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imes New Roman"/>
        <family val="1"/>
        <scheme val="none"/>
      </font>
      <numFmt numFmtId="166" formatCode="_(* #,##0_);_(* \(#,##0\);_(* &quot;-&quot;??_);_(@_)"/>
      <alignment horizontal="center" vertical="top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imes New Roman"/>
        <family val="1"/>
        <scheme val="none"/>
      </font>
      <numFmt numFmtId="166" formatCode="_(* #,##0_);_(* \(#,##0\);_(* &quot;-&quot;??_);_(@_)"/>
      <alignment horizontal="center" vertical="top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imes New Roman"/>
        <family val="1"/>
        <charset val="204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alignment horizontal="right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imes New Roman"/>
        <family val="1"/>
        <scheme val="none"/>
      </font>
      <numFmt numFmtId="1" formatCode="0"/>
      <alignment horizontal="center" vertical="top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imes New Roman"/>
        <family val="1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imes New Roman"/>
        <family val="1"/>
        <scheme val="none"/>
      </font>
      <alignment horizontal="center" vertical="top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imes New Roman"/>
        <family val="1"/>
        <scheme val="none"/>
      </font>
      <numFmt numFmtId="1" formatCode="0"/>
      <alignment horizontal="center" vertical="top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imes New Roman"/>
        <family val="1"/>
        <scheme val="none"/>
      </font>
      <numFmt numFmtId="1" formatCode="0"/>
      <alignment horizontal="center" vertical="top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9D76988-8320-458F-8725-C905A60B6EAF}" name="Table1" displayName="Table1" ref="A2:D25" totalsRowCount="1" headerRowDxfId="6" dataDxfId="7" headerRowBorderDxfId="11" tableBorderDxfId="12" totalsRowBorderDxfId="10">
  <autoFilter ref="A2:D24" xr:uid="{69D76988-8320-458F-8725-C905A60B6EAF}"/>
  <tableColumns count="4">
    <tableColumn id="1" xr3:uid="{F82CE522-286D-4152-98BE-95EF7F576813}" name="Area" totalsRowLabel="الإجمالي" dataDxfId="4" totalsRowDxfId="3"/>
    <tableColumn id="2" xr3:uid="{FDF41A4F-9928-4353-95BC-36F23B85AD52}" name="Male" totalsRowFunction="sum" dataDxfId="5" totalsRowDxfId="2" totalsRowCellStyle="Comma"/>
    <tableColumn id="3" xr3:uid="{E626E1D2-C724-428E-A05F-8A932A77ACE0}" name="Female " totalsRowFunction="sum" dataDxfId="9" totalsRowDxfId="1" totalsRowCellStyle="Comma"/>
    <tableColumn id="4" xr3:uid="{211DCC64-90EA-454E-8A54-C79655C67BFA}" name="Total" totalsRowFunction="sum" dataDxfId="8" totalsRowDxfId="0" totalsRowCellStyle="Comma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bsc.ly/wp-content/uploads/2024/02/%D9%86%D8%AA%D8%A7%D8%A6%D8%AC-%D9%85%D8%B3%D8%AD-%D8%A7%D9%84%D9%82%D9%88%D9%8A-%D8%A7%D9%84%D8%B9%D8%A7%D9%85%D9%84%D8%A9-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rightToLeft="1" tabSelected="1" workbookViewId="0">
      <selection activeCell="I6" sqref="I6"/>
    </sheetView>
  </sheetViews>
  <sheetFormatPr defaultRowHeight="13.2" x14ac:dyDescent="0.25"/>
  <cols>
    <col min="1" max="1" width="21.5546875" customWidth="1"/>
    <col min="2" max="2" width="15.77734375" customWidth="1"/>
    <col min="3" max="3" width="15.5546875" customWidth="1"/>
    <col min="4" max="4" width="15.33203125" customWidth="1"/>
  </cols>
  <sheetData>
    <row r="1" spans="1:4" ht="20.399999999999999" x14ac:dyDescent="0.25">
      <c r="A1" s="1" t="s">
        <v>27</v>
      </c>
      <c r="B1" s="1"/>
      <c r="C1" s="1"/>
      <c r="D1" s="1"/>
    </row>
    <row r="2" spans="1:4" ht="23.25" customHeight="1" x14ac:dyDescent="0.35">
      <c r="A2" s="3" t="s">
        <v>28</v>
      </c>
      <c r="B2" s="4" t="s">
        <v>29</v>
      </c>
      <c r="C2" s="4" t="s">
        <v>30</v>
      </c>
      <c r="D2" s="4" t="s">
        <v>22</v>
      </c>
    </row>
    <row r="3" spans="1:4" ht="23.25" customHeight="1" x14ac:dyDescent="0.4">
      <c r="A3" s="10" t="s">
        <v>0</v>
      </c>
      <c r="B3" s="2">
        <v>106761</v>
      </c>
      <c r="C3" s="2">
        <v>95413</v>
      </c>
      <c r="D3" s="2">
        <v>202174</v>
      </c>
    </row>
    <row r="4" spans="1:4" ht="22.95" customHeight="1" x14ac:dyDescent="0.4">
      <c r="A4" s="10" t="s">
        <v>1</v>
      </c>
      <c r="B4" s="2">
        <v>105850</v>
      </c>
      <c r="C4" s="2">
        <v>103247</v>
      </c>
      <c r="D4" s="2">
        <v>209097</v>
      </c>
    </row>
    <row r="5" spans="1:4" ht="23.55" customHeight="1" x14ac:dyDescent="0.25">
      <c r="A5" s="11" t="s">
        <v>2</v>
      </c>
      <c r="B5" s="2">
        <v>129225</v>
      </c>
      <c r="C5" s="2">
        <v>129614</v>
      </c>
      <c r="D5" s="2">
        <v>258839</v>
      </c>
    </row>
    <row r="6" spans="1:4" ht="22.95" customHeight="1" x14ac:dyDescent="0.25">
      <c r="A6" s="12" t="s">
        <v>3</v>
      </c>
      <c r="B6" s="2">
        <v>121456</v>
      </c>
      <c r="C6" s="2">
        <v>114375</v>
      </c>
      <c r="D6" s="2">
        <v>235831</v>
      </c>
    </row>
    <row r="7" spans="1:4" ht="23.25" customHeight="1" x14ac:dyDescent="0.25">
      <c r="A7" s="13" t="s">
        <v>4</v>
      </c>
      <c r="B7" s="2">
        <v>432424</v>
      </c>
      <c r="C7" s="2">
        <v>404155</v>
      </c>
      <c r="D7" s="2">
        <v>836579</v>
      </c>
    </row>
    <row r="8" spans="1:4" ht="23.55" customHeight="1" x14ac:dyDescent="0.25">
      <c r="A8" s="14" t="s">
        <v>5</v>
      </c>
      <c r="B8" s="2">
        <v>115173</v>
      </c>
      <c r="C8" s="2">
        <v>106335</v>
      </c>
      <c r="D8" s="2">
        <v>221508</v>
      </c>
    </row>
    <row r="9" spans="1:4" ht="22.95" customHeight="1" x14ac:dyDescent="0.25">
      <c r="A9" s="13" t="s">
        <v>6</v>
      </c>
      <c r="B9" s="2">
        <v>30857</v>
      </c>
      <c r="C9" s="2">
        <v>26564</v>
      </c>
      <c r="D9" s="2">
        <v>57421</v>
      </c>
    </row>
    <row r="10" spans="1:4" ht="22.95" customHeight="1" x14ac:dyDescent="0.4">
      <c r="A10" s="10" t="s">
        <v>7</v>
      </c>
      <c r="B10" s="2">
        <v>88423</v>
      </c>
      <c r="C10" s="2">
        <v>88866</v>
      </c>
      <c r="D10" s="2">
        <v>177289</v>
      </c>
    </row>
    <row r="11" spans="1:4" ht="23.25" customHeight="1" x14ac:dyDescent="0.25">
      <c r="A11" s="11" t="s">
        <v>8</v>
      </c>
      <c r="B11" s="2">
        <v>30920</v>
      </c>
      <c r="C11" s="2">
        <v>31852</v>
      </c>
      <c r="D11" s="2">
        <v>62772</v>
      </c>
    </row>
    <row r="12" spans="1:4" ht="22.95" customHeight="1" x14ac:dyDescent="0.4">
      <c r="A12" s="10" t="s">
        <v>9</v>
      </c>
      <c r="B12" s="2">
        <v>366217</v>
      </c>
      <c r="C12" s="2">
        <v>321301</v>
      </c>
      <c r="D12" s="2">
        <v>687518</v>
      </c>
    </row>
    <row r="13" spans="1:4" ht="23.55" customHeight="1" x14ac:dyDescent="0.4">
      <c r="A13" s="10" t="s">
        <v>10</v>
      </c>
      <c r="B13" s="2">
        <v>285327</v>
      </c>
      <c r="C13" s="2">
        <v>266236</v>
      </c>
      <c r="D13" s="2">
        <v>551563</v>
      </c>
    </row>
    <row r="14" spans="1:4" ht="22.95" customHeight="1" x14ac:dyDescent="0.25">
      <c r="A14" s="15" t="s">
        <v>11</v>
      </c>
      <c r="B14" s="2">
        <v>677218</v>
      </c>
      <c r="C14" s="2">
        <v>663497</v>
      </c>
      <c r="D14" s="2">
        <v>1340715</v>
      </c>
    </row>
    <row r="15" spans="1:4" ht="22.95" customHeight="1" x14ac:dyDescent="0.25">
      <c r="A15" s="16" t="s">
        <v>12</v>
      </c>
      <c r="B15" s="2">
        <v>289355</v>
      </c>
      <c r="C15" s="2">
        <v>279427</v>
      </c>
      <c r="D15" s="2">
        <v>568782</v>
      </c>
    </row>
    <row r="16" spans="1:4" ht="22.8" customHeight="1" x14ac:dyDescent="0.25">
      <c r="A16" s="12" t="s">
        <v>13</v>
      </c>
      <c r="B16" s="2">
        <v>185232</v>
      </c>
      <c r="C16" s="2">
        <v>178836</v>
      </c>
      <c r="D16" s="2">
        <v>364068</v>
      </c>
    </row>
    <row r="17" spans="1:4" ht="23.7" customHeight="1" x14ac:dyDescent="0.4">
      <c r="A17" s="10" t="s">
        <v>14</v>
      </c>
      <c r="B17" s="2">
        <v>187101</v>
      </c>
      <c r="C17" s="2">
        <v>175357</v>
      </c>
      <c r="D17" s="2">
        <v>362458</v>
      </c>
    </row>
    <row r="18" spans="1:4" ht="22.95" customHeight="1" x14ac:dyDescent="0.4">
      <c r="A18" s="10" t="s">
        <v>15</v>
      </c>
      <c r="B18" s="2">
        <v>200241</v>
      </c>
      <c r="C18" s="2">
        <v>188291</v>
      </c>
      <c r="D18" s="2">
        <v>388532</v>
      </c>
    </row>
    <row r="19" spans="1:4" ht="23.55" customHeight="1" x14ac:dyDescent="0.25">
      <c r="A19" s="17" t="s">
        <v>16</v>
      </c>
      <c r="B19" s="2">
        <v>60910</v>
      </c>
      <c r="C19" s="2">
        <v>57111</v>
      </c>
      <c r="D19" s="2">
        <v>118021</v>
      </c>
    </row>
    <row r="20" spans="1:4" ht="22.95" customHeight="1" x14ac:dyDescent="0.4">
      <c r="A20" s="10" t="s">
        <v>17</v>
      </c>
      <c r="B20" s="2">
        <v>78206</v>
      </c>
      <c r="C20" s="2">
        <v>83150</v>
      </c>
      <c r="D20" s="2">
        <v>161356</v>
      </c>
    </row>
    <row r="21" spans="1:4" ht="23.25" customHeight="1" x14ac:dyDescent="0.25">
      <c r="A21" s="15" t="s">
        <v>18</v>
      </c>
      <c r="B21" s="2">
        <v>48368</v>
      </c>
      <c r="C21" s="2">
        <v>50388</v>
      </c>
      <c r="D21" s="2">
        <v>98756</v>
      </c>
    </row>
    <row r="22" spans="1:4" ht="23.25" customHeight="1" x14ac:dyDescent="0.4">
      <c r="A22" s="10" t="s">
        <v>19</v>
      </c>
      <c r="B22" s="2">
        <v>46160</v>
      </c>
      <c r="C22" s="2">
        <v>51342</v>
      </c>
      <c r="D22" s="2">
        <v>97502</v>
      </c>
    </row>
    <row r="23" spans="1:4" ht="22.95" customHeight="1" x14ac:dyDescent="0.25">
      <c r="A23" s="13" t="s">
        <v>20</v>
      </c>
      <c r="B23" s="2">
        <v>47541</v>
      </c>
      <c r="C23" s="2">
        <v>47541</v>
      </c>
      <c r="D23" s="2">
        <v>95082</v>
      </c>
    </row>
    <row r="24" spans="1:4" ht="23.25" customHeight="1" x14ac:dyDescent="0.25">
      <c r="A24" s="18" t="s">
        <v>21</v>
      </c>
      <c r="B24" s="5">
        <v>14034</v>
      </c>
      <c r="C24" s="5">
        <v>14688</v>
      </c>
      <c r="D24" s="5">
        <v>28722</v>
      </c>
    </row>
    <row r="25" spans="1:4" ht="21" x14ac:dyDescent="0.25">
      <c r="A25" s="6" t="s">
        <v>23</v>
      </c>
      <c r="B25" s="7">
        <f>SUBTOTAL(109,Table1[Male])</f>
        <v>3646999</v>
      </c>
      <c r="C25" s="7">
        <f>SUBTOTAL(109,Table1[[Female ]])</f>
        <v>3477586</v>
      </c>
      <c r="D25" s="7">
        <f>SUBTOTAL(109,Table1[Total])</f>
        <v>7124585</v>
      </c>
    </row>
    <row r="27" spans="1:4" x14ac:dyDescent="0.25">
      <c r="A27" s="8" t="s">
        <v>24</v>
      </c>
    </row>
    <row r="28" spans="1:4" x14ac:dyDescent="0.25">
      <c r="A28" s="8" t="s">
        <v>25</v>
      </c>
    </row>
    <row r="29" spans="1:4" x14ac:dyDescent="0.25">
      <c r="A29" s="9" t="s">
        <v>26</v>
      </c>
    </row>
  </sheetData>
  <mergeCells count="1">
    <mergeCell ref="A1:D1"/>
  </mergeCells>
  <hyperlinks>
    <hyperlink ref="A29" r:id="rId1" xr:uid="{9F55847A-1600-4F36-BFF1-9670BF1D7A77}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Tawfik Musbah</cp:lastModifiedBy>
  <dcterms:created xsi:type="dcterms:W3CDTF">2026-02-16T07:42:40Z</dcterms:created>
  <dcterms:modified xsi:type="dcterms:W3CDTF">2026-02-16T09:43:37Z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2026-02-16T00:00:00Z</vt:filetime>
  </property>
  <property fmtid="{D5CDD505-2E9C-101B-9397-08002B2CF9AE}" pid="3" name="Creator">
    <vt:lpwstr>Master PDF Editor</vt:lpwstr>
  </property>
  <property fmtid="{D5CDD505-2E9C-101B-9397-08002B2CF9AE}" pid="4" name="Producer">
    <vt:lpwstr>Master PDF Editor</vt:lpwstr>
  </property>
  <property fmtid="{D5CDD505-2E9C-101B-9397-08002B2CF9AE}" pid="5" name="LastSaved">
    <vt:filetime>2026-02-16T00:00:00Z</vt:filetime>
  </property>
</Properties>
</file>