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مركز المعلومات والتوثيق التربية والتعليم\"/>
    </mc:Choice>
  </mc:AlternateContent>
  <bookViews>
    <workbookView xWindow="0" yWindow="0" windowWidth="20490" windowHeight="7755"/>
  </bookViews>
  <sheets>
    <sheet name="التسجيل 3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" i="1" l="1"/>
  <c r="H117" i="1"/>
  <c r="G117" i="1"/>
  <c r="D117" i="1"/>
  <c r="C117" i="1"/>
  <c r="F117" i="1" s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I117" i="1" s="1"/>
  <c r="E4" i="1"/>
  <c r="E117" i="1" s="1"/>
</calcChain>
</file>

<file path=xl/sharedStrings.xml><?xml version="1.0" encoding="utf-8"?>
<sst xmlns="http://schemas.openxmlformats.org/spreadsheetml/2006/main" count="129" uniqueCount="124">
  <si>
    <t>توزيع طلبة مرحلتي الأساسي والثانوي حسب كل مراقبة للعام الدراسي 20 - 21 م</t>
  </si>
  <si>
    <t>ت</t>
  </si>
  <si>
    <t>المراقبة</t>
  </si>
  <si>
    <t>تعليم أساسي</t>
  </si>
  <si>
    <t>المجموع</t>
  </si>
  <si>
    <t>مؤشر التكافؤ</t>
  </si>
  <si>
    <t>تعليم ثانوي</t>
  </si>
  <si>
    <t>ذكور</t>
  </si>
  <si>
    <t>إناث</t>
  </si>
  <si>
    <t>الاصابعة</t>
  </si>
  <si>
    <t>الحرابة</t>
  </si>
  <si>
    <t>الحوامد</t>
  </si>
  <si>
    <t>الرجبان</t>
  </si>
  <si>
    <t>الرحيبات</t>
  </si>
  <si>
    <t>الرياينة</t>
  </si>
  <si>
    <t>الزنتان</t>
  </si>
  <si>
    <t>الشقيقة</t>
  </si>
  <si>
    <t>العربان</t>
  </si>
  <si>
    <t>القريات</t>
  </si>
  <si>
    <t>القلعة</t>
  </si>
  <si>
    <t>المشاشية</t>
  </si>
  <si>
    <t>باطن الجبل</t>
  </si>
  <si>
    <t>جادو</t>
  </si>
  <si>
    <t>درج</t>
  </si>
  <si>
    <t>ظاهر الجبل</t>
  </si>
  <si>
    <t>غدامس</t>
  </si>
  <si>
    <t>غريان</t>
  </si>
  <si>
    <t>كاباو</t>
  </si>
  <si>
    <t>ككلة</t>
  </si>
  <si>
    <t>مزدة</t>
  </si>
  <si>
    <t>نالوت</t>
  </si>
  <si>
    <t>نسمة</t>
  </si>
  <si>
    <t>وازن</t>
  </si>
  <si>
    <t>يفرن</t>
  </si>
  <si>
    <t>الجديدة</t>
  </si>
  <si>
    <t>الجميل</t>
  </si>
  <si>
    <t>الزاوية الجنوب</t>
  </si>
  <si>
    <t>الزاوية الغرب</t>
  </si>
  <si>
    <t>الزاوية المركز</t>
  </si>
  <si>
    <t>العجيلات</t>
  </si>
  <si>
    <t>رقدالين</t>
  </si>
  <si>
    <t>زلطن</t>
  </si>
  <si>
    <t>زوارة</t>
  </si>
  <si>
    <t>صبراتة</t>
  </si>
  <si>
    <t>صرمان</t>
  </si>
  <si>
    <t>ابو سليم</t>
  </si>
  <si>
    <t>اسبيعة</t>
  </si>
  <si>
    <t>الزهراء</t>
  </si>
  <si>
    <t>العامرية</t>
  </si>
  <si>
    <t>العزيزية</t>
  </si>
  <si>
    <t>العواتة</t>
  </si>
  <si>
    <t>القره بوللي</t>
  </si>
  <si>
    <t>الماية</t>
  </si>
  <si>
    <t>الناصرية</t>
  </si>
  <si>
    <t>تاجوراء</t>
  </si>
  <si>
    <t>جنزور</t>
  </si>
  <si>
    <t>حي الاندلس</t>
  </si>
  <si>
    <t>سواني بني آدم</t>
  </si>
  <si>
    <t>سوق الجمعة</t>
  </si>
  <si>
    <t>سوق الخميس</t>
  </si>
  <si>
    <t>سيدي السائح</t>
  </si>
  <si>
    <t>طرابلس المركز</t>
  </si>
  <si>
    <t>عين زارة</t>
  </si>
  <si>
    <t>قصر بن غشير</t>
  </si>
  <si>
    <t>أهراوة</t>
  </si>
  <si>
    <t>الجفرة</t>
  </si>
  <si>
    <t>الخمس</t>
  </si>
  <si>
    <t>بني وليد</t>
  </si>
  <si>
    <t>تاورغاء</t>
  </si>
  <si>
    <t>ترهونة</t>
  </si>
  <si>
    <t>زليتن</t>
  </si>
  <si>
    <t>سرت</t>
  </si>
  <si>
    <t>قصر الأخيار</t>
  </si>
  <si>
    <t>مسلاتة</t>
  </si>
  <si>
    <t>مصراتة</t>
  </si>
  <si>
    <t>أوباري</t>
  </si>
  <si>
    <t>إدري الشاطئ</t>
  </si>
  <si>
    <t>الشرقية</t>
  </si>
  <si>
    <t>الشويرف</t>
  </si>
  <si>
    <t>الغريفة</t>
  </si>
  <si>
    <t>القرضة وادي الشاطئ</t>
  </si>
  <si>
    <t>القطرون</t>
  </si>
  <si>
    <t>براك الشاطئ</t>
  </si>
  <si>
    <t>بنت بية</t>
  </si>
  <si>
    <t>سبها</t>
  </si>
  <si>
    <t>غات</t>
  </si>
  <si>
    <t>مرزق</t>
  </si>
  <si>
    <t>وادي البوانيس</t>
  </si>
  <si>
    <t>وادي عتبة</t>
  </si>
  <si>
    <t>أم الرزم</t>
  </si>
  <si>
    <t>أوجلة</t>
  </si>
  <si>
    <t>اجخرة</t>
  </si>
  <si>
    <t>اجدابيا</t>
  </si>
  <si>
    <t>الابرق</t>
  </si>
  <si>
    <t>الابيار</t>
  </si>
  <si>
    <t>البريقة</t>
  </si>
  <si>
    <t>البيضاء</t>
  </si>
  <si>
    <t>الجغبوب</t>
  </si>
  <si>
    <t>الزويتينة سلطان</t>
  </si>
  <si>
    <t>الساحل</t>
  </si>
  <si>
    <t>القبة</t>
  </si>
  <si>
    <t>القيقب</t>
  </si>
  <si>
    <t>الكفرة</t>
  </si>
  <si>
    <t>المرج</t>
  </si>
  <si>
    <t>المليطانية</t>
  </si>
  <si>
    <t>امساعد</t>
  </si>
  <si>
    <t>بئر الأشهب</t>
  </si>
  <si>
    <t>بنغازي</t>
  </si>
  <si>
    <t>بنينا</t>
  </si>
  <si>
    <t>تازربو</t>
  </si>
  <si>
    <t>توكرة</t>
  </si>
  <si>
    <t>جالو</t>
  </si>
  <si>
    <t>جردس العبيد</t>
  </si>
  <si>
    <t>خليج السدرة</t>
  </si>
  <si>
    <t>درنة</t>
  </si>
  <si>
    <t>سلوق</t>
  </si>
  <si>
    <t>شحات</t>
  </si>
  <si>
    <t>طبرق</t>
  </si>
  <si>
    <t>قصر الجدي</t>
  </si>
  <si>
    <t>قمينس</t>
  </si>
  <si>
    <t>مرادة</t>
  </si>
  <si>
    <t>وردامه</t>
  </si>
  <si>
    <t>-</t>
  </si>
  <si>
    <t>مركز المعلومات والتوثيق التربية والتعليم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</si>
</sst>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PT Bold Dusky"/>
      <charset val="178"/>
    </font>
    <font>
      <b/>
      <sz val="11"/>
      <color theme="0"/>
      <name val="Calibri"/>
      <family val="2"/>
      <charset val="178"/>
      <scheme val="minor"/>
    </font>
    <font>
      <b/>
      <sz val="11"/>
      <color theme="0"/>
      <name val="Simplified Arabic"/>
      <family val="1"/>
    </font>
    <font>
      <sz val="11"/>
      <color theme="0"/>
      <name val="Calibri"/>
      <family val="2"/>
      <charset val="178"/>
      <scheme val="minor"/>
    </font>
    <font>
      <b/>
      <sz val="11"/>
      <color theme="1"/>
      <name val="Simplified Arabic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25"/>
  <sheetViews>
    <sheetView rightToLeft="1" tabSelected="1" topLeftCell="A112" workbookViewId="0">
      <selection activeCell="L13" sqref="L13"/>
    </sheetView>
  </sheetViews>
  <sheetFormatPr defaultRowHeight="15"/>
  <cols>
    <col min="1" max="1" width="5" customWidth="1"/>
    <col min="2" max="2" width="12.42578125" customWidth="1"/>
    <col min="10" max="10" width="13.7109375" customWidth="1"/>
  </cols>
  <sheetData>
    <row r="1" spans="1:10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/>
      <c r="I2" s="3" t="s">
        <v>4</v>
      </c>
      <c r="J2" s="3" t="s">
        <v>5</v>
      </c>
    </row>
    <row r="3" spans="1:10">
      <c r="A3" s="2"/>
      <c r="B3" s="3"/>
      <c r="C3" s="4" t="s">
        <v>7</v>
      </c>
      <c r="D3" s="4" t="s">
        <v>8</v>
      </c>
      <c r="E3" s="3"/>
      <c r="F3" s="3"/>
      <c r="G3" s="4" t="s">
        <v>7</v>
      </c>
      <c r="H3" s="4" t="s">
        <v>8</v>
      </c>
      <c r="I3" s="3"/>
      <c r="J3" s="3"/>
    </row>
    <row r="4" spans="1:10">
      <c r="A4" s="5">
        <v>1</v>
      </c>
      <c r="B4" s="6" t="s">
        <v>9</v>
      </c>
      <c r="C4" s="6">
        <v>3049</v>
      </c>
      <c r="D4" s="6">
        <v>2834</v>
      </c>
      <c r="E4" s="6">
        <f>C4+D4</f>
        <v>5883</v>
      </c>
      <c r="F4" s="7">
        <v>1.08</v>
      </c>
      <c r="G4" s="6">
        <v>900</v>
      </c>
      <c r="H4" s="6">
        <v>958</v>
      </c>
      <c r="I4" s="6">
        <f>G4+H4</f>
        <v>1858</v>
      </c>
      <c r="J4" s="6">
        <v>0.94</v>
      </c>
    </row>
    <row r="5" spans="1:10">
      <c r="A5" s="5">
        <v>2</v>
      </c>
      <c r="B5" s="6" t="s">
        <v>10</v>
      </c>
      <c r="C5" s="6">
        <v>884</v>
      </c>
      <c r="D5" s="6">
        <v>855</v>
      </c>
      <c r="E5" s="6">
        <f t="shared" ref="E5:E68" si="0">C5+D5</f>
        <v>1739</v>
      </c>
      <c r="F5" s="7">
        <v>1.03</v>
      </c>
      <c r="G5" s="6">
        <v>260</v>
      </c>
      <c r="H5" s="6">
        <v>326</v>
      </c>
      <c r="I5" s="6">
        <f t="shared" ref="I5:I68" si="1">G5+H5</f>
        <v>586</v>
      </c>
      <c r="J5" s="6">
        <v>0.8</v>
      </c>
    </row>
    <row r="6" spans="1:10">
      <c r="A6" s="5">
        <v>3</v>
      </c>
      <c r="B6" s="6" t="s">
        <v>11</v>
      </c>
      <c r="C6" s="6">
        <v>573</v>
      </c>
      <c r="D6" s="6">
        <v>541</v>
      </c>
      <c r="E6" s="6">
        <f t="shared" si="0"/>
        <v>1114</v>
      </c>
      <c r="F6" s="7">
        <v>1.06</v>
      </c>
      <c r="G6" s="6">
        <v>99</v>
      </c>
      <c r="H6" s="6">
        <v>114</v>
      </c>
      <c r="I6" s="6">
        <f t="shared" si="1"/>
        <v>213</v>
      </c>
      <c r="J6" s="6">
        <v>0.87</v>
      </c>
    </row>
    <row r="7" spans="1:10">
      <c r="A7" s="5">
        <v>4</v>
      </c>
      <c r="B7" s="6" t="s">
        <v>12</v>
      </c>
      <c r="C7" s="6">
        <v>789</v>
      </c>
      <c r="D7" s="6">
        <v>765</v>
      </c>
      <c r="E7" s="6">
        <f t="shared" si="0"/>
        <v>1554</v>
      </c>
      <c r="F7" s="7">
        <v>1.03</v>
      </c>
      <c r="G7" s="6">
        <v>209</v>
      </c>
      <c r="H7" s="6">
        <v>242</v>
      </c>
      <c r="I7" s="6">
        <f t="shared" si="1"/>
        <v>451</v>
      </c>
      <c r="J7" s="6">
        <v>0.86</v>
      </c>
    </row>
    <row r="8" spans="1:10">
      <c r="A8" s="5">
        <v>5</v>
      </c>
      <c r="B8" s="6" t="s">
        <v>13</v>
      </c>
      <c r="C8" s="6">
        <v>813</v>
      </c>
      <c r="D8" s="6">
        <v>751</v>
      </c>
      <c r="E8" s="6">
        <f t="shared" si="0"/>
        <v>1564</v>
      </c>
      <c r="F8" s="7">
        <v>1.08</v>
      </c>
      <c r="G8" s="6">
        <v>268</v>
      </c>
      <c r="H8" s="6">
        <v>238</v>
      </c>
      <c r="I8" s="6">
        <f t="shared" si="1"/>
        <v>506</v>
      </c>
      <c r="J8" s="6">
        <v>1.1299999999999999</v>
      </c>
    </row>
    <row r="9" spans="1:10">
      <c r="A9" s="5">
        <v>6</v>
      </c>
      <c r="B9" s="6" t="s">
        <v>14</v>
      </c>
      <c r="C9" s="6">
        <v>757</v>
      </c>
      <c r="D9" s="6">
        <v>718</v>
      </c>
      <c r="E9" s="6">
        <f t="shared" si="0"/>
        <v>1475</v>
      </c>
      <c r="F9" s="7">
        <v>1.05</v>
      </c>
      <c r="G9" s="6">
        <v>207</v>
      </c>
      <c r="H9" s="6">
        <v>277</v>
      </c>
      <c r="I9" s="6">
        <f t="shared" si="1"/>
        <v>484</v>
      </c>
      <c r="J9" s="6">
        <v>0.75</v>
      </c>
    </row>
    <row r="10" spans="1:10">
      <c r="A10" s="5">
        <v>7</v>
      </c>
      <c r="B10" s="6" t="s">
        <v>15</v>
      </c>
      <c r="C10" s="6">
        <v>2936</v>
      </c>
      <c r="D10" s="6">
        <v>2848</v>
      </c>
      <c r="E10" s="6">
        <f t="shared" si="0"/>
        <v>5784</v>
      </c>
      <c r="F10" s="7">
        <v>1.03</v>
      </c>
      <c r="G10" s="6">
        <v>846</v>
      </c>
      <c r="H10" s="6">
        <v>979</v>
      </c>
      <c r="I10" s="6">
        <f t="shared" si="1"/>
        <v>1825</v>
      </c>
      <c r="J10" s="6">
        <v>0.86</v>
      </c>
    </row>
    <row r="11" spans="1:10">
      <c r="A11" s="5">
        <v>8</v>
      </c>
      <c r="B11" s="6" t="s">
        <v>16</v>
      </c>
      <c r="C11" s="6">
        <v>905</v>
      </c>
      <c r="D11" s="6">
        <v>849</v>
      </c>
      <c r="E11" s="6">
        <f t="shared" si="0"/>
        <v>1754</v>
      </c>
      <c r="F11" s="7">
        <v>1.07</v>
      </c>
      <c r="G11" s="6">
        <v>240</v>
      </c>
      <c r="H11" s="6">
        <v>234</v>
      </c>
      <c r="I11" s="6">
        <f t="shared" si="1"/>
        <v>474</v>
      </c>
      <c r="J11" s="6">
        <v>1.03</v>
      </c>
    </row>
    <row r="12" spans="1:10">
      <c r="A12" s="5">
        <v>9</v>
      </c>
      <c r="B12" s="6" t="s">
        <v>17</v>
      </c>
      <c r="C12" s="6">
        <v>1207</v>
      </c>
      <c r="D12" s="6">
        <v>1146</v>
      </c>
      <c r="E12" s="6">
        <f t="shared" si="0"/>
        <v>2353</v>
      </c>
      <c r="F12" s="7">
        <v>1.05</v>
      </c>
      <c r="G12" s="6">
        <v>251</v>
      </c>
      <c r="H12" s="6">
        <v>317</v>
      </c>
      <c r="I12" s="6">
        <f t="shared" si="1"/>
        <v>568</v>
      </c>
      <c r="J12" s="6">
        <v>0.79</v>
      </c>
    </row>
    <row r="13" spans="1:10">
      <c r="A13" s="5">
        <v>10</v>
      </c>
      <c r="B13" s="6" t="s">
        <v>18</v>
      </c>
      <c r="C13" s="6">
        <v>347</v>
      </c>
      <c r="D13" s="6">
        <v>335</v>
      </c>
      <c r="E13" s="6">
        <f t="shared" si="0"/>
        <v>682</v>
      </c>
      <c r="F13" s="7">
        <v>1.04</v>
      </c>
      <c r="G13" s="6">
        <v>92</v>
      </c>
      <c r="H13" s="6">
        <v>115</v>
      </c>
      <c r="I13" s="6">
        <f t="shared" si="1"/>
        <v>207</v>
      </c>
      <c r="J13" s="6">
        <v>0.8</v>
      </c>
    </row>
    <row r="14" spans="1:10">
      <c r="A14" s="5">
        <v>11</v>
      </c>
      <c r="B14" s="6" t="s">
        <v>19</v>
      </c>
      <c r="C14" s="6">
        <v>698</v>
      </c>
      <c r="D14" s="6">
        <v>693</v>
      </c>
      <c r="E14" s="6">
        <f t="shared" si="0"/>
        <v>1391</v>
      </c>
      <c r="F14" s="7">
        <v>1.01</v>
      </c>
      <c r="G14" s="6">
        <v>159</v>
      </c>
      <c r="H14" s="6">
        <v>226</v>
      </c>
      <c r="I14" s="6">
        <f t="shared" si="1"/>
        <v>385</v>
      </c>
      <c r="J14" s="6">
        <v>0.7</v>
      </c>
    </row>
    <row r="15" spans="1:10">
      <c r="A15" s="5">
        <v>12</v>
      </c>
      <c r="B15" s="6" t="s">
        <v>20</v>
      </c>
      <c r="C15" s="6">
        <v>462</v>
      </c>
      <c r="D15" s="6">
        <v>376</v>
      </c>
      <c r="E15" s="6">
        <f t="shared" si="0"/>
        <v>838</v>
      </c>
      <c r="F15" s="7">
        <v>1.23</v>
      </c>
      <c r="G15" s="6">
        <v>173</v>
      </c>
      <c r="H15" s="6">
        <v>167</v>
      </c>
      <c r="I15" s="6">
        <f t="shared" si="1"/>
        <v>340</v>
      </c>
      <c r="J15" s="6">
        <v>1.04</v>
      </c>
    </row>
    <row r="16" spans="1:10">
      <c r="A16" s="5">
        <v>13</v>
      </c>
      <c r="B16" s="6" t="s">
        <v>21</v>
      </c>
      <c r="C16" s="6">
        <v>1757</v>
      </c>
      <c r="D16" s="6">
        <v>1676</v>
      </c>
      <c r="E16" s="6">
        <f t="shared" si="0"/>
        <v>3433</v>
      </c>
      <c r="F16" s="7">
        <v>1.05</v>
      </c>
      <c r="G16" s="6">
        <v>383</v>
      </c>
      <c r="H16" s="6">
        <v>485</v>
      </c>
      <c r="I16" s="6">
        <f t="shared" si="1"/>
        <v>868</v>
      </c>
      <c r="J16" s="6">
        <v>0.79</v>
      </c>
    </row>
    <row r="17" spans="1:10">
      <c r="A17" s="5">
        <v>14</v>
      </c>
      <c r="B17" s="6" t="s">
        <v>22</v>
      </c>
      <c r="C17" s="6">
        <v>778</v>
      </c>
      <c r="D17" s="6">
        <v>736</v>
      </c>
      <c r="E17" s="6">
        <f t="shared" si="0"/>
        <v>1514</v>
      </c>
      <c r="F17" s="7">
        <v>1.06</v>
      </c>
      <c r="G17" s="6">
        <v>309</v>
      </c>
      <c r="H17" s="6">
        <v>288</v>
      </c>
      <c r="I17" s="6">
        <f t="shared" si="1"/>
        <v>597</v>
      </c>
      <c r="J17" s="6">
        <v>1.07</v>
      </c>
    </row>
    <row r="18" spans="1:10">
      <c r="A18" s="5">
        <v>15</v>
      </c>
      <c r="B18" s="6" t="s">
        <v>23</v>
      </c>
      <c r="C18" s="6">
        <v>1154</v>
      </c>
      <c r="D18" s="6">
        <v>1056</v>
      </c>
      <c r="E18" s="6">
        <f t="shared" si="0"/>
        <v>2210</v>
      </c>
      <c r="F18" s="7">
        <v>1.0900000000000001</v>
      </c>
      <c r="G18" s="6">
        <v>206</v>
      </c>
      <c r="H18" s="6">
        <v>287</v>
      </c>
      <c r="I18" s="6">
        <f t="shared" si="1"/>
        <v>493</v>
      </c>
      <c r="J18" s="6">
        <v>0.72</v>
      </c>
    </row>
    <row r="19" spans="1:10">
      <c r="A19" s="5">
        <v>16</v>
      </c>
      <c r="B19" s="6" t="s">
        <v>24</v>
      </c>
      <c r="C19" s="6">
        <v>1059</v>
      </c>
      <c r="D19" s="6">
        <v>984</v>
      </c>
      <c r="E19" s="6">
        <f t="shared" si="0"/>
        <v>2043</v>
      </c>
      <c r="F19" s="7">
        <v>1.08</v>
      </c>
      <c r="G19" s="6">
        <v>289</v>
      </c>
      <c r="H19" s="6">
        <v>316</v>
      </c>
      <c r="I19" s="6">
        <f t="shared" si="1"/>
        <v>605</v>
      </c>
      <c r="J19" s="6">
        <v>0.91</v>
      </c>
    </row>
    <row r="20" spans="1:10">
      <c r="A20" s="5">
        <v>17</v>
      </c>
      <c r="B20" s="6" t="s">
        <v>25</v>
      </c>
      <c r="C20" s="6">
        <v>630</v>
      </c>
      <c r="D20" s="6">
        <v>611</v>
      </c>
      <c r="E20" s="6">
        <f t="shared" si="0"/>
        <v>1241</v>
      </c>
      <c r="F20" s="7">
        <v>1.03</v>
      </c>
      <c r="G20" s="6">
        <v>123</v>
      </c>
      <c r="H20" s="6">
        <v>156</v>
      </c>
      <c r="I20" s="6">
        <f t="shared" si="1"/>
        <v>279</v>
      </c>
      <c r="J20" s="6">
        <v>0.79</v>
      </c>
    </row>
    <row r="21" spans="1:10">
      <c r="A21" s="5">
        <v>18</v>
      </c>
      <c r="B21" s="6" t="s">
        <v>26</v>
      </c>
      <c r="C21" s="6">
        <v>8504</v>
      </c>
      <c r="D21" s="6">
        <v>8050</v>
      </c>
      <c r="E21" s="6">
        <f t="shared" si="0"/>
        <v>16554</v>
      </c>
      <c r="F21" s="7">
        <v>1.06</v>
      </c>
      <c r="G21" s="6">
        <v>2002</v>
      </c>
      <c r="H21" s="6">
        <v>2603</v>
      </c>
      <c r="I21" s="6">
        <f t="shared" si="1"/>
        <v>4605</v>
      </c>
      <c r="J21" s="6">
        <v>0.77</v>
      </c>
    </row>
    <row r="22" spans="1:10">
      <c r="A22" s="5">
        <v>19</v>
      </c>
      <c r="B22" s="6" t="s">
        <v>27</v>
      </c>
      <c r="C22" s="6">
        <v>1344</v>
      </c>
      <c r="D22" s="6">
        <v>1327</v>
      </c>
      <c r="E22" s="6">
        <f t="shared" si="0"/>
        <v>2671</v>
      </c>
      <c r="F22" s="7">
        <v>1.01</v>
      </c>
      <c r="G22" s="6">
        <v>370</v>
      </c>
      <c r="H22" s="6">
        <v>363</v>
      </c>
      <c r="I22" s="6">
        <f t="shared" si="1"/>
        <v>733</v>
      </c>
      <c r="J22" s="6">
        <v>1.02</v>
      </c>
    </row>
    <row r="23" spans="1:10">
      <c r="A23" s="5">
        <v>20</v>
      </c>
      <c r="B23" s="6" t="s">
        <v>28</v>
      </c>
      <c r="C23" s="6">
        <v>485</v>
      </c>
      <c r="D23" s="6">
        <v>500</v>
      </c>
      <c r="E23" s="6">
        <f t="shared" si="0"/>
        <v>985</v>
      </c>
      <c r="F23" s="7">
        <v>0.97</v>
      </c>
      <c r="G23" s="6">
        <v>103</v>
      </c>
      <c r="H23" s="6">
        <v>172</v>
      </c>
      <c r="I23" s="6">
        <f t="shared" si="1"/>
        <v>275</v>
      </c>
      <c r="J23" s="6">
        <v>0.6</v>
      </c>
    </row>
    <row r="24" spans="1:10">
      <c r="A24" s="5">
        <v>21</v>
      </c>
      <c r="B24" s="6" t="s">
        <v>29</v>
      </c>
      <c r="C24" s="6">
        <v>1017</v>
      </c>
      <c r="D24" s="6">
        <v>986</v>
      </c>
      <c r="E24" s="6">
        <f t="shared" si="0"/>
        <v>2003</v>
      </c>
      <c r="F24" s="7">
        <v>1.03</v>
      </c>
      <c r="G24" s="6">
        <v>337</v>
      </c>
      <c r="H24" s="6">
        <v>285</v>
      </c>
      <c r="I24" s="6">
        <f t="shared" si="1"/>
        <v>622</v>
      </c>
      <c r="J24" s="6">
        <v>1.18</v>
      </c>
    </row>
    <row r="25" spans="1:10">
      <c r="A25" s="5">
        <v>22</v>
      </c>
      <c r="B25" s="6" t="s">
        <v>30</v>
      </c>
      <c r="C25" s="6">
        <v>1958</v>
      </c>
      <c r="D25" s="6">
        <v>1906</v>
      </c>
      <c r="E25" s="6">
        <f t="shared" si="0"/>
        <v>3864</v>
      </c>
      <c r="F25" s="7">
        <v>1.03</v>
      </c>
      <c r="G25" s="6">
        <v>424</v>
      </c>
      <c r="H25" s="6">
        <v>460</v>
      </c>
      <c r="I25" s="6">
        <f t="shared" si="1"/>
        <v>884</v>
      </c>
      <c r="J25" s="6">
        <v>0.92</v>
      </c>
    </row>
    <row r="26" spans="1:10">
      <c r="A26" s="5">
        <v>23</v>
      </c>
      <c r="B26" s="6" t="s">
        <v>31</v>
      </c>
      <c r="C26" s="6">
        <v>357</v>
      </c>
      <c r="D26" s="6">
        <v>408</v>
      </c>
      <c r="E26" s="6">
        <f t="shared" si="0"/>
        <v>765</v>
      </c>
      <c r="F26" s="7">
        <v>0.88</v>
      </c>
      <c r="G26" s="6">
        <v>54</v>
      </c>
      <c r="H26" s="6">
        <v>111</v>
      </c>
      <c r="I26" s="6">
        <f t="shared" si="1"/>
        <v>165</v>
      </c>
      <c r="J26" s="6">
        <v>0.49</v>
      </c>
    </row>
    <row r="27" spans="1:10">
      <c r="A27" s="5">
        <v>24</v>
      </c>
      <c r="B27" s="6" t="s">
        <v>32</v>
      </c>
      <c r="C27" s="6">
        <v>402</v>
      </c>
      <c r="D27" s="6">
        <v>425</v>
      </c>
      <c r="E27" s="6">
        <f t="shared" si="0"/>
        <v>827</v>
      </c>
      <c r="F27" s="7">
        <v>0.95</v>
      </c>
      <c r="G27" s="6">
        <v>71</v>
      </c>
      <c r="H27" s="6">
        <v>113</v>
      </c>
      <c r="I27" s="6">
        <f t="shared" si="1"/>
        <v>184</v>
      </c>
      <c r="J27" s="6">
        <v>0.63</v>
      </c>
    </row>
    <row r="28" spans="1:10">
      <c r="A28" s="5">
        <v>25</v>
      </c>
      <c r="B28" s="6" t="s">
        <v>33</v>
      </c>
      <c r="C28" s="6">
        <v>856</v>
      </c>
      <c r="D28" s="6">
        <v>800</v>
      </c>
      <c r="E28" s="6">
        <f t="shared" si="0"/>
        <v>1656</v>
      </c>
      <c r="F28" s="7">
        <v>1.07</v>
      </c>
      <c r="G28" s="6">
        <v>269</v>
      </c>
      <c r="H28" s="6">
        <v>327</v>
      </c>
      <c r="I28" s="6">
        <f t="shared" si="1"/>
        <v>596</v>
      </c>
      <c r="J28" s="6">
        <v>0.82</v>
      </c>
    </row>
    <row r="29" spans="1:10">
      <c r="A29" s="5">
        <v>26</v>
      </c>
      <c r="B29" s="6" t="s">
        <v>34</v>
      </c>
      <c r="C29" s="6">
        <v>2544</v>
      </c>
      <c r="D29" s="6">
        <v>2426</v>
      </c>
      <c r="E29" s="6">
        <f t="shared" si="0"/>
        <v>4970</v>
      </c>
      <c r="F29" s="8">
        <v>1.05</v>
      </c>
      <c r="G29" s="6">
        <v>557</v>
      </c>
      <c r="H29" s="6">
        <v>549</v>
      </c>
      <c r="I29" s="6">
        <f t="shared" si="1"/>
        <v>1106</v>
      </c>
      <c r="J29" s="6">
        <v>1.01</v>
      </c>
    </row>
    <row r="30" spans="1:10">
      <c r="A30" s="5">
        <v>27</v>
      </c>
      <c r="B30" s="6" t="s">
        <v>35</v>
      </c>
      <c r="C30" s="6">
        <v>5968</v>
      </c>
      <c r="D30" s="6">
        <v>5597</v>
      </c>
      <c r="E30" s="6">
        <f t="shared" si="0"/>
        <v>11565</v>
      </c>
      <c r="F30" s="8">
        <v>1.07</v>
      </c>
      <c r="G30" s="6">
        <v>1564</v>
      </c>
      <c r="H30" s="6">
        <v>1804</v>
      </c>
      <c r="I30" s="6">
        <f t="shared" si="1"/>
        <v>3368</v>
      </c>
      <c r="J30" s="6">
        <v>0.87</v>
      </c>
    </row>
    <row r="31" spans="1:10">
      <c r="A31" s="5">
        <v>28</v>
      </c>
      <c r="B31" s="6" t="s">
        <v>36</v>
      </c>
      <c r="C31" s="6">
        <v>1646</v>
      </c>
      <c r="D31" s="6">
        <v>1517</v>
      </c>
      <c r="E31" s="6">
        <f t="shared" si="0"/>
        <v>3163</v>
      </c>
      <c r="F31" s="8">
        <v>1.0900000000000001</v>
      </c>
      <c r="G31" s="6">
        <v>284</v>
      </c>
      <c r="H31" s="6">
        <v>294</v>
      </c>
      <c r="I31" s="6">
        <f t="shared" si="1"/>
        <v>578</v>
      </c>
      <c r="J31" s="6">
        <v>0.97</v>
      </c>
    </row>
    <row r="32" spans="1:10">
      <c r="A32" s="5">
        <v>29</v>
      </c>
      <c r="B32" s="6" t="s">
        <v>37</v>
      </c>
      <c r="C32" s="6">
        <v>8220</v>
      </c>
      <c r="D32" s="6">
        <v>7913</v>
      </c>
      <c r="E32" s="6">
        <f t="shared" si="0"/>
        <v>16133</v>
      </c>
      <c r="F32" s="8">
        <v>1.04</v>
      </c>
      <c r="G32" s="6">
        <v>1563</v>
      </c>
      <c r="H32" s="6">
        <v>1928</v>
      </c>
      <c r="I32" s="6">
        <f t="shared" si="1"/>
        <v>3491</v>
      </c>
      <c r="J32" s="6">
        <v>0.81</v>
      </c>
    </row>
    <row r="33" spans="1:10">
      <c r="A33" s="5">
        <v>30</v>
      </c>
      <c r="B33" s="6" t="s">
        <v>38</v>
      </c>
      <c r="C33" s="6">
        <v>14851</v>
      </c>
      <c r="D33" s="6">
        <v>14564</v>
      </c>
      <c r="E33" s="6">
        <f t="shared" si="0"/>
        <v>29415</v>
      </c>
      <c r="F33" s="8">
        <v>1.02</v>
      </c>
      <c r="G33" s="6">
        <v>2968</v>
      </c>
      <c r="H33" s="6">
        <v>4253</v>
      </c>
      <c r="I33" s="6">
        <f t="shared" si="1"/>
        <v>7221</v>
      </c>
      <c r="J33" s="6">
        <v>0.7</v>
      </c>
    </row>
    <row r="34" spans="1:10">
      <c r="A34" s="5">
        <v>31</v>
      </c>
      <c r="B34" s="6" t="s">
        <v>39</v>
      </c>
      <c r="C34" s="6">
        <v>5410</v>
      </c>
      <c r="D34" s="6">
        <v>5269</v>
      </c>
      <c r="E34" s="6">
        <f t="shared" si="0"/>
        <v>10679</v>
      </c>
      <c r="F34" s="8">
        <v>1.03</v>
      </c>
      <c r="G34" s="6">
        <v>1529</v>
      </c>
      <c r="H34" s="6">
        <v>1649</v>
      </c>
      <c r="I34" s="6">
        <f t="shared" si="1"/>
        <v>3178</v>
      </c>
      <c r="J34" s="6">
        <v>0.93</v>
      </c>
    </row>
    <row r="35" spans="1:10">
      <c r="A35" s="5">
        <v>32</v>
      </c>
      <c r="B35" s="6" t="s">
        <v>40</v>
      </c>
      <c r="C35" s="6">
        <v>2664</v>
      </c>
      <c r="D35" s="6">
        <v>2530</v>
      </c>
      <c r="E35" s="6">
        <f t="shared" si="0"/>
        <v>5194</v>
      </c>
      <c r="F35" s="8">
        <v>1.05</v>
      </c>
      <c r="G35" s="6">
        <v>473</v>
      </c>
      <c r="H35" s="6">
        <v>576</v>
      </c>
      <c r="I35" s="6">
        <f t="shared" si="1"/>
        <v>1049</v>
      </c>
      <c r="J35" s="6">
        <v>0.82</v>
      </c>
    </row>
    <row r="36" spans="1:10">
      <c r="A36" s="5">
        <v>33</v>
      </c>
      <c r="B36" s="6" t="s">
        <v>41</v>
      </c>
      <c r="C36" s="6">
        <v>1478</v>
      </c>
      <c r="D36" s="6">
        <v>1427</v>
      </c>
      <c r="E36" s="6">
        <f t="shared" si="0"/>
        <v>2905</v>
      </c>
      <c r="F36" s="8">
        <v>1.04</v>
      </c>
      <c r="G36" s="6">
        <v>364</v>
      </c>
      <c r="H36" s="6">
        <v>384</v>
      </c>
      <c r="I36" s="6">
        <f t="shared" si="1"/>
        <v>748</v>
      </c>
      <c r="J36" s="6">
        <v>0.95</v>
      </c>
    </row>
    <row r="37" spans="1:10">
      <c r="A37" s="5">
        <v>34</v>
      </c>
      <c r="B37" s="6" t="s">
        <v>42</v>
      </c>
      <c r="C37" s="6">
        <v>1653</v>
      </c>
      <c r="D37" s="6">
        <v>1822</v>
      </c>
      <c r="E37" s="6">
        <f t="shared" si="0"/>
        <v>3475</v>
      </c>
      <c r="F37" s="8">
        <v>0.91</v>
      </c>
      <c r="G37" s="6">
        <v>542</v>
      </c>
      <c r="H37" s="6">
        <v>669</v>
      </c>
      <c r="I37" s="6">
        <f t="shared" si="1"/>
        <v>1211</v>
      </c>
      <c r="J37" s="6">
        <v>0.81</v>
      </c>
    </row>
    <row r="38" spans="1:10">
      <c r="A38" s="5">
        <v>35</v>
      </c>
      <c r="B38" s="6" t="s">
        <v>43</v>
      </c>
      <c r="C38" s="6">
        <v>10007</v>
      </c>
      <c r="D38" s="6">
        <v>9410</v>
      </c>
      <c r="E38" s="6">
        <f t="shared" si="0"/>
        <v>19417</v>
      </c>
      <c r="F38" s="8">
        <v>1.06</v>
      </c>
      <c r="G38" s="6">
        <v>1836</v>
      </c>
      <c r="H38" s="6">
        <v>2505</v>
      </c>
      <c r="I38" s="6">
        <f t="shared" si="1"/>
        <v>4341</v>
      </c>
      <c r="J38" s="6">
        <v>0.73</v>
      </c>
    </row>
    <row r="39" spans="1:10">
      <c r="A39" s="5">
        <v>36</v>
      </c>
      <c r="B39" s="6" t="s">
        <v>44</v>
      </c>
      <c r="C39" s="6">
        <v>7015</v>
      </c>
      <c r="D39" s="6">
        <v>6696</v>
      </c>
      <c r="E39" s="6">
        <f t="shared" si="0"/>
        <v>13711</v>
      </c>
      <c r="F39" s="8">
        <v>1.05</v>
      </c>
      <c r="G39" s="6">
        <v>1121</v>
      </c>
      <c r="H39" s="6">
        <v>1741</v>
      </c>
      <c r="I39" s="6">
        <f t="shared" si="1"/>
        <v>2862</v>
      </c>
      <c r="J39" s="6">
        <v>0.64</v>
      </c>
    </row>
    <row r="40" spans="1:10">
      <c r="A40" s="5">
        <v>37</v>
      </c>
      <c r="B40" s="6" t="s">
        <v>45</v>
      </c>
      <c r="C40" s="6">
        <v>18464</v>
      </c>
      <c r="D40" s="6">
        <v>20017</v>
      </c>
      <c r="E40" s="6">
        <f t="shared" si="0"/>
        <v>38481</v>
      </c>
      <c r="F40" s="6">
        <v>0.92</v>
      </c>
      <c r="G40" s="6">
        <v>3678</v>
      </c>
      <c r="H40" s="6">
        <v>4661</v>
      </c>
      <c r="I40" s="6">
        <f t="shared" si="1"/>
        <v>8339</v>
      </c>
      <c r="J40" s="8">
        <v>0.79</v>
      </c>
    </row>
    <row r="41" spans="1:10">
      <c r="A41" s="5">
        <v>38</v>
      </c>
      <c r="B41" s="6" t="s">
        <v>46</v>
      </c>
      <c r="C41" s="6">
        <v>2262</v>
      </c>
      <c r="D41" s="6">
        <v>2235</v>
      </c>
      <c r="E41" s="6">
        <f t="shared" si="0"/>
        <v>4497</v>
      </c>
      <c r="F41" s="6">
        <v>1.01</v>
      </c>
      <c r="G41" s="6">
        <v>390</v>
      </c>
      <c r="H41" s="6">
        <v>478</v>
      </c>
      <c r="I41" s="6">
        <f t="shared" si="1"/>
        <v>868</v>
      </c>
      <c r="J41" s="8">
        <v>0.82</v>
      </c>
    </row>
    <row r="42" spans="1:10">
      <c r="A42" s="5">
        <v>39</v>
      </c>
      <c r="B42" s="6" t="s">
        <v>47</v>
      </c>
      <c r="C42" s="6">
        <v>2090</v>
      </c>
      <c r="D42" s="6">
        <v>2001</v>
      </c>
      <c r="E42" s="6">
        <f t="shared" si="0"/>
        <v>4091</v>
      </c>
      <c r="F42" s="6">
        <v>1.04</v>
      </c>
      <c r="G42" s="6">
        <v>764</v>
      </c>
      <c r="H42" s="6">
        <v>660</v>
      </c>
      <c r="I42" s="6">
        <f t="shared" si="1"/>
        <v>1424</v>
      </c>
      <c r="J42" s="8">
        <v>1.1599999999999999</v>
      </c>
    </row>
    <row r="43" spans="1:10">
      <c r="A43" s="5">
        <v>40</v>
      </c>
      <c r="B43" s="6" t="s">
        <v>48</v>
      </c>
      <c r="C43" s="6">
        <v>2683</v>
      </c>
      <c r="D43" s="6">
        <v>2652</v>
      </c>
      <c r="E43" s="6">
        <f t="shared" si="0"/>
        <v>5335</v>
      </c>
      <c r="F43" s="6">
        <v>1.01</v>
      </c>
      <c r="G43" s="6">
        <v>671</v>
      </c>
      <c r="H43" s="6">
        <v>623</v>
      </c>
      <c r="I43" s="6">
        <f t="shared" si="1"/>
        <v>1294</v>
      </c>
      <c r="J43" s="8">
        <v>1.08</v>
      </c>
    </row>
    <row r="44" spans="1:10">
      <c r="A44" s="5">
        <v>41</v>
      </c>
      <c r="B44" s="6" t="s">
        <v>49</v>
      </c>
      <c r="C44" s="6">
        <v>3051</v>
      </c>
      <c r="D44" s="6">
        <v>3027</v>
      </c>
      <c r="E44" s="6">
        <f t="shared" si="0"/>
        <v>6078</v>
      </c>
      <c r="F44" s="6">
        <v>1.01</v>
      </c>
      <c r="G44" s="6">
        <v>911</v>
      </c>
      <c r="H44" s="6">
        <v>731</v>
      </c>
      <c r="I44" s="6">
        <f t="shared" si="1"/>
        <v>1642</v>
      </c>
      <c r="J44" s="8">
        <v>1.25</v>
      </c>
    </row>
    <row r="45" spans="1:10">
      <c r="A45" s="5">
        <v>42</v>
      </c>
      <c r="B45" s="6" t="s">
        <v>50</v>
      </c>
      <c r="C45" s="6">
        <v>358</v>
      </c>
      <c r="D45" s="6">
        <v>358</v>
      </c>
      <c r="E45" s="6">
        <f t="shared" si="0"/>
        <v>716</v>
      </c>
      <c r="F45" s="6">
        <v>1</v>
      </c>
      <c r="G45" s="6">
        <v>81</v>
      </c>
      <c r="H45" s="6">
        <v>109</v>
      </c>
      <c r="I45" s="6">
        <f t="shared" si="1"/>
        <v>190</v>
      </c>
      <c r="J45" s="8">
        <v>0.74</v>
      </c>
    </row>
    <row r="46" spans="1:10">
      <c r="A46" s="5">
        <v>43</v>
      </c>
      <c r="B46" s="6" t="s">
        <v>51</v>
      </c>
      <c r="C46" s="6">
        <v>5685</v>
      </c>
      <c r="D46" s="6">
        <v>5176</v>
      </c>
      <c r="E46" s="6">
        <f t="shared" si="0"/>
        <v>10861</v>
      </c>
      <c r="F46" s="6">
        <v>1.1000000000000001</v>
      </c>
      <c r="G46" s="6">
        <v>1016</v>
      </c>
      <c r="H46" s="6">
        <v>1038</v>
      </c>
      <c r="I46" s="6">
        <f t="shared" si="1"/>
        <v>2054</v>
      </c>
      <c r="J46" s="8">
        <v>0.98</v>
      </c>
    </row>
    <row r="47" spans="1:10">
      <c r="A47" s="5">
        <v>44</v>
      </c>
      <c r="B47" s="6" t="s">
        <v>52</v>
      </c>
      <c r="C47" s="6">
        <v>2242</v>
      </c>
      <c r="D47" s="6">
        <v>2158</v>
      </c>
      <c r="E47" s="6">
        <f t="shared" si="0"/>
        <v>4400</v>
      </c>
      <c r="F47" s="6">
        <v>1.04</v>
      </c>
      <c r="G47" s="6">
        <v>515</v>
      </c>
      <c r="H47" s="6">
        <v>435</v>
      </c>
      <c r="I47" s="6">
        <f t="shared" si="1"/>
        <v>950</v>
      </c>
      <c r="J47" s="8">
        <v>1.18</v>
      </c>
    </row>
    <row r="48" spans="1:10">
      <c r="A48" s="5">
        <v>45</v>
      </c>
      <c r="B48" s="6" t="s">
        <v>53</v>
      </c>
      <c r="C48" s="6">
        <v>1736</v>
      </c>
      <c r="D48" s="6">
        <v>1692</v>
      </c>
      <c r="E48" s="6">
        <f t="shared" si="0"/>
        <v>3428</v>
      </c>
      <c r="F48" s="6">
        <v>1.03</v>
      </c>
      <c r="G48" s="6">
        <v>436</v>
      </c>
      <c r="H48" s="6">
        <v>302</v>
      </c>
      <c r="I48" s="6">
        <f t="shared" si="1"/>
        <v>738</v>
      </c>
      <c r="J48" s="8">
        <v>1.44</v>
      </c>
    </row>
    <row r="49" spans="1:10">
      <c r="A49" s="5">
        <v>46</v>
      </c>
      <c r="B49" s="6" t="s">
        <v>54</v>
      </c>
      <c r="C49" s="6">
        <v>19987</v>
      </c>
      <c r="D49" s="6">
        <v>19493</v>
      </c>
      <c r="E49" s="6">
        <f t="shared" si="0"/>
        <v>39480</v>
      </c>
      <c r="F49" s="6">
        <v>1.03</v>
      </c>
      <c r="G49" s="6">
        <v>2305</v>
      </c>
      <c r="H49" s="6">
        <v>3266</v>
      </c>
      <c r="I49" s="6">
        <f t="shared" si="1"/>
        <v>5571</v>
      </c>
      <c r="J49" s="8">
        <v>0.71</v>
      </c>
    </row>
    <row r="50" spans="1:10">
      <c r="A50" s="5">
        <v>47</v>
      </c>
      <c r="B50" s="6" t="s">
        <v>55</v>
      </c>
      <c r="C50" s="6">
        <v>14538</v>
      </c>
      <c r="D50" s="6">
        <v>13875</v>
      </c>
      <c r="E50" s="6">
        <f t="shared" si="0"/>
        <v>28413</v>
      </c>
      <c r="F50" s="6">
        <v>1.05</v>
      </c>
      <c r="G50" s="6">
        <v>3105</v>
      </c>
      <c r="H50" s="6">
        <v>3457</v>
      </c>
      <c r="I50" s="6">
        <f t="shared" si="1"/>
        <v>6562</v>
      </c>
      <c r="J50" s="8">
        <v>0.9</v>
      </c>
    </row>
    <row r="51" spans="1:10">
      <c r="A51" s="5">
        <v>48</v>
      </c>
      <c r="B51" s="6" t="s">
        <v>56</v>
      </c>
      <c r="C51" s="6">
        <v>19138</v>
      </c>
      <c r="D51" s="6">
        <v>19727</v>
      </c>
      <c r="E51" s="6">
        <f t="shared" si="0"/>
        <v>38865</v>
      </c>
      <c r="F51" s="6">
        <v>0.97</v>
      </c>
      <c r="G51" s="6">
        <v>3863</v>
      </c>
      <c r="H51" s="6">
        <v>4814</v>
      </c>
      <c r="I51" s="6">
        <f t="shared" si="1"/>
        <v>8677</v>
      </c>
      <c r="J51" s="8">
        <v>0.8</v>
      </c>
    </row>
    <row r="52" spans="1:10">
      <c r="A52" s="5">
        <v>49</v>
      </c>
      <c r="B52" s="6" t="s">
        <v>57</v>
      </c>
      <c r="C52" s="6">
        <v>6773</v>
      </c>
      <c r="D52" s="6">
        <v>6427</v>
      </c>
      <c r="E52" s="6">
        <f t="shared" si="0"/>
        <v>13200</v>
      </c>
      <c r="F52" s="6">
        <v>1.05</v>
      </c>
      <c r="G52" s="6">
        <v>1299</v>
      </c>
      <c r="H52" s="6">
        <v>1214</v>
      </c>
      <c r="I52" s="6">
        <f t="shared" si="1"/>
        <v>2513</v>
      </c>
      <c r="J52" s="8">
        <v>1.07</v>
      </c>
    </row>
    <row r="53" spans="1:10">
      <c r="A53" s="5">
        <v>50</v>
      </c>
      <c r="B53" s="6" t="s">
        <v>58</v>
      </c>
      <c r="C53" s="6">
        <v>18136</v>
      </c>
      <c r="D53" s="6">
        <v>18143</v>
      </c>
      <c r="E53" s="6">
        <f t="shared" si="0"/>
        <v>36279</v>
      </c>
      <c r="F53" s="6">
        <v>1</v>
      </c>
      <c r="G53" s="6">
        <v>3232</v>
      </c>
      <c r="H53" s="6">
        <v>4877</v>
      </c>
      <c r="I53" s="6">
        <f t="shared" si="1"/>
        <v>8109</v>
      </c>
      <c r="J53" s="8">
        <v>0.66</v>
      </c>
    </row>
    <row r="54" spans="1:10">
      <c r="A54" s="5">
        <v>51</v>
      </c>
      <c r="B54" s="6" t="s">
        <v>59</v>
      </c>
      <c r="C54" s="6">
        <v>2158</v>
      </c>
      <c r="D54" s="6">
        <v>2278</v>
      </c>
      <c r="E54" s="6">
        <f t="shared" si="0"/>
        <v>4436</v>
      </c>
      <c r="F54" s="6">
        <v>0.95</v>
      </c>
      <c r="G54" s="6">
        <v>370</v>
      </c>
      <c r="H54" s="6">
        <v>502</v>
      </c>
      <c r="I54" s="6">
        <f t="shared" si="1"/>
        <v>872</v>
      </c>
      <c r="J54" s="8">
        <v>0.74</v>
      </c>
    </row>
    <row r="55" spans="1:10">
      <c r="A55" s="5">
        <v>52</v>
      </c>
      <c r="B55" s="6" t="s">
        <v>60</v>
      </c>
      <c r="C55" s="6">
        <v>3067</v>
      </c>
      <c r="D55" s="6">
        <v>2966</v>
      </c>
      <c r="E55" s="6">
        <f t="shared" si="0"/>
        <v>6033</v>
      </c>
      <c r="F55" s="6">
        <v>1.03</v>
      </c>
      <c r="G55" s="6">
        <v>540</v>
      </c>
      <c r="H55" s="6">
        <v>650</v>
      </c>
      <c r="I55" s="6">
        <f t="shared" si="1"/>
        <v>1190</v>
      </c>
      <c r="J55" s="8">
        <v>0.83</v>
      </c>
    </row>
    <row r="56" spans="1:10">
      <c r="A56" s="5">
        <v>53</v>
      </c>
      <c r="B56" s="6" t="s">
        <v>61</v>
      </c>
      <c r="C56" s="6">
        <v>12781</v>
      </c>
      <c r="D56" s="6">
        <v>12327</v>
      </c>
      <c r="E56" s="6">
        <f t="shared" si="0"/>
        <v>25108</v>
      </c>
      <c r="F56" s="6">
        <v>1.04</v>
      </c>
      <c r="G56" s="6">
        <v>4758</v>
      </c>
      <c r="H56" s="6">
        <v>5011</v>
      </c>
      <c r="I56" s="6">
        <f t="shared" si="1"/>
        <v>9769</v>
      </c>
      <c r="J56" s="8">
        <v>0.95</v>
      </c>
    </row>
    <row r="57" spans="1:10">
      <c r="A57" s="5">
        <v>54</v>
      </c>
      <c r="B57" s="6" t="s">
        <v>62</v>
      </c>
      <c r="C57" s="6">
        <v>13171</v>
      </c>
      <c r="D57" s="6">
        <v>12997</v>
      </c>
      <c r="E57" s="6">
        <f t="shared" si="0"/>
        <v>26168</v>
      </c>
      <c r="F57" s="6">
        <v>1.01</v>
      </c>
      <c r="G57" s="6">
        <v>4122</v>
      </c>
      <c r="H57" s="6">
        <v>3387</v>
      </c>
      <c r="I57" s="6">
        <f t="shared" si="1"/>
        <v>7509</v>
      </c>
      <c r="J57" s="8">
        <v>1.22</v>
      </c>
    </row>
    <row r="58" spans="1:10">
      <c r="A58" s="5">
        <v>55</v>
      </c>
      <c r="B58" s="6" t="s">
        <v>63</v>
      </c>
      <c r="C58" s="6">
        <v>11091</v>
      </c>
      <c r="D58" s="6">
        <v>10789</v>
      </c>
      <c r="E58" s="6">
        <f t="shared" si="0"/>
        <v>21880</v>
      </c>
      <c r="F58" s="6">
        <v>1.03</v>
      </c>
      <c r="G58" s="6">
        <v>1900</v>
      </c>
      <c r="H58" s="6">
        <v>2330</v>
      </c>
      <c r="I58" s="6">
        <f t="shared" si="1"/>
        <v>4230</v>
      </c>
      <c r="J58" s="8">
        <v>0.82</v>
      </c>
    </row>
    <row r="59" spans="1:10">
      <c r="A59" s="5">
        <v>56</v>
      </c>
      <c r="B59" s="6" t="s">
        <v>64</v>
      </c>
      <c r="C59" s="6">
        <v>1637</v>
      </c>
      <c r="D59" s="6">
        <v>1676</v>
      </c>
      <c r="E59" s="6">
        <f t="shared" si="0"/>
        <v>3313</v>
      </c>
      <c r="F59" s="6">
        <v>0.98</v>
      </c>
      <c r="G59" s="6">
        <v>226</v>
      </c>
      <c r="H59" s="6">
        <v>316</v>
      </c>
      <c r="I59" s="6">
        <f t="shared" si="1"/>
        <v>542</v>
      </c>
      <c r="J59" s="6">
        <v>0.72</v>
      </c>
    </row>
    <row r="60" spans="1:10">
      <c r="A60" s="5">
        <v>57</v>
      </c>
      <c r="B60" s="6" t="s">
        <v>65</v>
      </c>
      <c r="C60" s="6">
        <v>5268</v>
      </c>
      <c r="D60" s="6">
        <v>5301</v>
      </c>
      <c r="E60" s="6">
        <f t="shared" si="0"/>
        <v>10569</v>
      </c>
      <c r="F60" s="6">
        <v>0.99</v>
      </c>
      <c r="G60" s="6">
        <v>1033</v>
      </c>
      <c r="H60" s="6">
        <v>1338</v>
      </c>
      <c r="I60" s="6">
        <f t="shared" si="1"/>
        <v>2371</v>
      </c>
      <c r="J60" s="6">
        <v>0.77</v>
      </c>
    </row>
    <row r="61" spans="1:10">
      <c r="A61" s="5">
        <v>58</v>
      </c>
      <c r="B61" s="6" t="s">
        <v>66</v>
      </c>
      <c r="C61" s="6">
        <v>20387</v>
      </c>
      <c r="D61" s="6">
        <v>19975</v>
      </c>
      <c r="E61" s="6">
        <f t="shared" si="0"/>
        <v>40362</v>
      </c>
      <c r="F61" s="6">
        <v>1.02</v>
      </c>
      <c r="G61" s="6">
        <v>3250</v>
      </c>
      <c r="H61" s="6">
        <v>4580</v>
      </c>
      <c r="I61" s="6">
        <f t="shared" si="1"/>
        <v>7830</v>
      </c>
      <c r="J61" s="6">
        <v>0.71</v>
      </c>
    </row>
    <row r="62" spans="1:10">
      <c r="A62" s="5">
        <v>59</v>
      </c>
      <c r="B62" s="6" t="s">
        <v>67</v>
      </c>
      <c r="C62" s="6">
        <v>7138</v>
      </c>
      <c r="D62" s="6">
        <v>6678</v>
      </c>
      <c r="E62" s="6">
        <f t="shared" si="0"/>
        <v>13816</v>
      </c>
      <c r="F62" s="6">
        <v>1.07</v>
      </c>
      <c r="G62" s="6">
        <v>1515</v>
      </c>
      <c r="H62" s="6">
        <v>1543</v>
      </c>
      <c r="I62" s="6">
        <f t="shared" si="1"/>
        <v>3058</v>
      </c>
      <c r="J62" s="6">
        <v>0.98</v>
      </c>
    </row>
    <row r="63" spans="1:10">
      <c r="A63" s="5">
        <v>60</v>
      </c>
      <c r="B63" s="6" t="s">
        <v>68</v>
      </c>
      <c r="C63" s="6">
        <v>551</v>
      </c>
      <c r="D63" s="6">
        <v>491</v>
      </c>
      <c r="E63" s="6">
        <f t="shared" si="0"/>
        <v>1042</v>
      </c>
      <c r="F63" s="6">
        <v>1.1200000000000001</v>
      </c>
      <c r="G63" s="6">
        <v>73</v>
      </c>
      <c r="H63" s="6">
        <v>106</v>
      </c>
      <c r="I63" s="6">
        <f t="shared" si="1"/>
        <v>179</v>
      </c>
      <c r="J63" s="6">
        <v>0.69</v>
      </c>
    </row>
    <row r="64" spans="1:10">
      <c r="A64" s="5">
        <v>61</v>
      </c>
      <c r="B64" s="6" t="s">
        <v>69</v>
      </c>
      <c r="C64" s="6">
        <v>14693</v>
      </c>
      <c r="D64" s="6">
        <v>14378</v>
      </c>
      <c r="E64" s="6">
        <f t="shared" si="0"/>
        <v>29071</v>
      </c>
      <c r="F64" s="6">
        <v>1.02</v>
      </c>
      <c r="G64" s="6">
        <v>2526</v>
      </c>
      <c r="H64" s="6">
        <v>3489</v>
      </c>
      <c r="I64" s="6">
        <f t="shared" si="1"/>
        <v>6015</v>
      </c>
      <c r="J64" s="6">
        <v>0.72</v>
      </c>
    </row>
    <row r="65" spans="1:10">
      <c r="A65" s="5">
        <v>62</v>
      </c>
      <c r="B65" s="6" t="s">
        <v>70</v>
      </c>
      <c r="C65" s="6">
        <v>23692</v>
      </c>
      <c r="D65" s="6">
        <v>23537</v>
      </c>
      <c r="E65" s="6">
        <f t="shared" si="0"/>
        <v>47229</v>
      </c>
      <c r="F65" s="6">
        <v>1.01</v>
      </c>
      <c r="G65" s="6">
        <v>3777</v>
      </c>
      <c r="H65" s="6">
        <v>5049</v>
      </c>
      <c r="I65" s="6">
        <f t="shared" si="1"/>
        <v>8826</v>
      </c>
      <c r="J65" s="6">
        <v>0.75</v>
      </c>
    </row>
    <row r="66" spans="1:10">
      <c r="A66" s="5">
        <v>63</v>
      </c>
      <c r="B66" s="6" t="s">
        <v>71</v>
      </c>
      <c r="C66" s="6">
        <v>16563</v>
      </c>
      <c r="D66" s="6">
        <v>15999</v>
      </c>
      <c r="E66" s="6">
        <f t="shared" si="0"/>
        <v>32562</v>
      </c>
      <c r="F66" s="6">
        <v>1.04</v>
      </c>
      <c r="G66" s="6">
        <v>1408</v>
      </c>
      <c r="H66" s="6">
        <v>3186</v>
      </c>
      <c r="I66" s="6">
        <f t="shared" si="1"/>
        <v>4594</v>
      </c>
      <c r="J66" s="6">
        <v>0.44</v>
      </c>
    </row>
    <row r="67" spans="1:10">
      <c r="A67" s="5">
        <v>64</v>
      </c>
      <c r="B67" s="6" t="s">
        <v>72</v>
      </c>
      <c r="C67" s="6">
        <v>6107</v>
      </c>
      <c r="D67" s="6">
        <v>5859</v>
      </c>
      <c r="E67" s="6">
        <f t="shared" si="0"/>
        <v>11966</v>
      </c>
      <c r="F67" s="6">
        <v>1.04</v>
      </c>
      <c r="G67" s="6">
        <v>1061</v>
      </c>
      <c r="H67" s="6">
        <v>1096</v>
      </c>
      <c r="I67" s="6">
        <f t="shared" si="1"/>
        <v>2157</v>
      </c>
      <c r="J67" s="6">
        <v>0.97</v>
      </c>
    </row>
    <row r="68" spans="1:10">
      <c r="A68" s="5">
        <v>65</v>
      </c>
      <c r="B68" s="6" t="s">
        <v>73</v>
      </c>
      <c r="C68" s="6">
        <v>8680</v>
      </c>
      <c r="D68" s="6">
        <v>8136</v>
      </c>
      <c r="E68" s="6">
        <f t="shared" si="0"/>
        <v>16816</v>
      </c>
      <c r="F68" s="6">
        <v>1.07</v>
      </c>
      <c r="G68" s="6">
        <v>1240</v>
      </c>
      <c r="H68" s="6">
        <v>1780</v>
      </c>
      <c r="I68" s="6">
        <f t="shared" si="1"/>
        <v>3020</v>
      </c>
      <c r="J68" s="6">
        <v>0.7</v>
      </c>
    </row>
    <row r="69" spans="1:10">
      <c r="A69" s="5">
        <v>66</v>
      </c>
      <c r="B69" s="6" t="s">
        <v>74</v>
      </c>
      <c r="C69" s="6">
        <v>36728</v>
      </c>
      <c r="D69" s="6">
        <v>35915</v>
      </c>
      <c r="E69" s="6">
        <f t="shared" ref="E69:E116" si="2">C69+D69</f>
        <v>72643</v>
      </c>
      <c r="F69" s="6">
        <v>1.02</v>
      </c>
      <c r="G69" s="6">
        <v>5397</v>
      </c>
      <c r="H69" s="6">
        <v>9082</v>
      </c>
      <c r="I69" s="6">
        <f t="shared" ref="I69:I115" si="3">G69+H69</f>
        <v>14479</v>
      </c>
      <c r="J69" s="6">
        <v>0.59</v>
      </c>
    </row>
    <row r="70" spans="1:10">
      <c r="A70" s="5">
        <v>67</v>
      </c>
      <c r="B70" s="6" t="s">
        <v>75</v>
      </c>
      <c r="C70" s="6">
        <v>3661</v>
      </c>
      <c r="D70" s="6">
        <v>1200</v>
      </c>
      <c r="E70" s="6">
        <f t="shared" si="2"/>
        <v>4861</v>
      </c>
      <c r="F70" s="6">
        <v>3.05</v>
      </c>
      <c r="G70" s="6">
        <v>325</v>
      </c>
      <c r="H70" s="6">
        <v>375</v>
      </c>
      <c r="I70" s="6">
        <f t="shared" si="3"/>
        <v>700</v>
      </c>
      <c r="J70" s="6">
        <v>0.87</v>
      </c>
    </row>
    <row r="71" spans="1:10">
      <c r="A71" s="5">
        <v>68</v>
      </c>
      <c r="B71" s="6" t="s">
        <v>76</v>
      </c>
      <c r="C71" s="6">
        <v>1870</v>
      </c>
      <c r="D71" s="6">
        <v>1697</v>
      </c>
      <c r="E71" s="6">
        <f t="shared" si="2"/>
        <v>3567</v>
      </c>
      <c r="F71" s="6">
        <v>1.1000000000000001</v>
      </c>
      <c r="G71" s="6">
        <v>419</v>
      </c>
      <c r="H71" s="6">
        <v>418</v>
      </c>
      <c r="I71" s="6">
        <f t="shared" si="3"/>
        <v>837</v>
      </c>
      <c r="J71" s="6">
        <v>1</v>
      </c>
    </row>
    <row r="72" spans="1:10">
      <c r="A72" s="5">
        <v>69</v>
      </c>
      <c r="B72" s="6" t="s">
        <v>77</v>
      </c>
      <c r="C72" s="6">
        <v>1059</v>
      </c>
      <c r="D72" s="6">
        <v>1063</v>
      </c>
      <c r="E72" s="6">
        <f t="shared" si="2"/>
        <v>2122</v>
      </c>
      <c r="F72" s="6">
        <v>1</v>
      </c>
      <c r="G72" s="6">
        <v>266</v>
      </c>
      <c r="H72" s="6">
        <v>351</v>
      </c>
      <c r="I72" s="6">
        <f t="shared" si="3"/>
        <v>617</v>
      </c>
      <c r="J72" s="6">
        <v>0.76</v>
      </c>
    </row>
    <row r="73" spans="1:10">
      <c r="A73" s="5">
        <v>70</v>
      </c>
      <c r="B73" s="6" t="s">
        <v>78</v>
      </c>
      <c r="C73" s="6">
        <v>335</v>
      </c>
      <c r="D73" s="6">
        <v>321</v>
      </c>
      <c r="E73" s="6">
        <f t="shared" si="2"/>
        <v>656</v>
      </c>
      <c r="F73" s="6">
        <v>1.04</v>
      </c>
      <c r="G73" s="6">
        <v>109</v>
      </c>
      <c r="H73" s="6">
        <v>108</v>
      </c>
      <c r="I73" s="6">
        <f t="shared" si="3"/>
        <v>217</v>
      </c>
      <c r="J73" s="6">
        <v>1.01</v>
      </c>
    </row>
    <row r="74" spans="1:10">
      <c r="A74" s="5">
        <v>71</v>
      </c>
      <c r="B74" s="6" t="s">
        <v>79</v>
      </c>
      <c r="C74" s="6">
        <v>2153</v>
      </c>
      <c r="D74" s="6">
        <v>2032</v>
      </c>
      <c r="E74" s="6">
        <f t="shared" si="2"/>
        <v>4185</v>
      </c>
      <c r="F74" s="6">
        <v>1.06</v>
      </c>
      <c r="G74" s="6">
        <v>324</v>
      </c>
      <c r="H74" s="6">
        <v>547</v>
      </c>
      <c r="I74" s="6">
        <f t="shared" si="3"/>
        <v>871</v>
      </c>
      <c r="J74" s="6">
        <v>0.59</v>
      </c>
    </row>
    <row r="75" spans="1:10" ht="28.5">
      <c r="A75" s="5">
        <v>72</v>
      </c>
      <c r="B75" s="6" t="s">
        <v>80</v>
      </c>
      <c r="C75" s="6">
        <v>2385</v>
      </c>
      <c r="D75" s="6">
        <v>2419</v>
      </c>
      <c r="E75" s="6">
        <f t="shared" si="2"/>
        <v>4804</v>
      </c>
      <c r="F75" s="6">
        <v>0.99</v>
      </c>
      <c r="G75" s="6">
        <v>613</v>
      </c>
      <c r="H75" s="6">
        <v>639</v>
      </c>
      <c r="I75" s="6">
        <f t="shared" si="3"/>
        <v>1252</v>
      </c>
      <c r="J75" s="6">
        <v>0.96</v>
      </c>
    </row>
    <row r="76" spans="1:10">
      <c r="A76" s="5">
        <v>73</v>
      </c>
      <c r="B76" s="6" t="s">
        <v>81</v>
      </c>
      <c r="C76" s="6">
        <v>802</v>
      </c>
      <c r="D76" s="6">
        <v>815</v>
      </c>
      <c r="E76" s="6">
        <f t="shared" si="2"/>
        <v>1617</v>
      </c>
      <c r="F76" s="6">
        <v>0.98</v>
      </c>
      <c r="G76" s="6">
        <v>192</v>
      </c>
      <c r="H76" s="6">
        <v>330</v>
      </c>
      <c r="I76" s="6">
        <f t="shared" si="3"/>
        <v>522</v>
      </c>
      <c r="J76" s="6">
        <v>0.57999999999999996</v>
      </c>
    </row>
    <row r="77" spans="1:10">
      <c r="A77" s="5">
        <v>74</v>
      </c>
      <c r="B77" s="6" t="s">
        <v>82</v>
      </c>
      <c r="C77" s="6">
        <v>2161</v>
      </c>
      <c r="D77" s="6">
        <v>2186</v>
      </c>
      <c r="E77" s="6">
        <f t="shared" si="2"/>
        <v>4347</v>
      </c>
      <c r="F77" s="6">
        <v>0.99</v>
      </c>
      <c r="G77" s="6">
        <v>886</v>
      </c>
      <c r="H77" s="6">
        <v>827</v>
      </c>
      <c r="I77" s="6">
        <f t="shared" si="3"/>
        <v>1713</v>
      </c>
      <c r="J77" s="6">
        <v>1.07</v>
      </c>
    </row>
    <row r="78" spans="1:10">
      <c r="A78" s="5">
        <v>75</v>
      </c>
      <c r="B78" s="6" t="s">
        <v>83</v>
      </c>
      <c r="C78" s="6">
        <v>1814</v>
      </c>
      <c r="D78" s="6">
        <v>1778</v>
      </c>
      <c r="E78" s="6">
        <f t="shared" si="2"/>
        <v>3592</v>
      </c>
      <c r="F78" s="6">
        <v>1.02</v>
      </c>
      <c r="G78" s="6">
        <v>338</v>
      </c>
      <c r="H78" s="6">
        <v>454</v>
      </c>
      <c r="I78" s="6">
        <f t="shared" si="3"/>
        <v>792</v>
      </c>
      <c r="J78" s="6">
        <v>0.74</v>
      </c>
    </row>
    <row r="79" spans="1:10">
      <c r="A79" s="5">
        <v>76</v>
      </c>
      <c r="B79" s="6" t="s">
        <v>84</v>
      </c>
      <c r="C79" s="6">
        <v>7574</v>
      </c>
      <c r="D79" s="6">
        <v>7865</v>
      </c>
      <c r="E79" s="6">
        <f t="shared" si="2"/>
        <v>15439</v>
      </c>
      <c r="F79" s="6">
        <v>0.96</v>
      </c>
      <c r="G79" s="6">
        <v>2173</v>
      </c>
      <c r="H79" s="6">
        <v>2904</v>
      </c>
      <c r="I79" s="6">
        <f t="shared" si="3"/>
        <v>5077</v>
      </c>
      <c r="J79" s="6">
        <v>0.75</v>
      </c>
    </row>
    <row r="80" spans="1:10">
      <c r="A80" s="5">
        <v>77</v>
      </c>
      <c r="B80" s="6" t="s">
        <v>85</v>
      </c>
      <c r="C80" s="6">
        <v>2107</v>
      </c>
      <c r="D80" s="6">
        <v>1743</v>
      </c>
      <c r="E80" s="6">
        <f t="shared" si="2"/>
        <v>3850</v>
      </c>
      <c r="F80" s="6">
        <v>1.21</v>
      </c>
      <c r="G80" s="6">
        <v>374</v>
      </c>
      <c r="H80" s="6">
        <v>533</v>
      </c>
      <c r="I80" s="6">
        <f t="shared" si="3"/>
        <v>907</v>
      </c>
      <c r="J80" s="6">
        <v>0.7</v>
      </c>
    </row>
    <row r="81" spans="1:10">
      <c r="A81" s="5">
        <v>78</v>
      </c>
      <c r="B81" s="6" t="s">
        <v>86</v>
      </c>
      <c r="C81" s="6">
        <v>1929</v>
      </c>
      <c r="D81" s="6">
        <v>1895</v>
      </c>
      <c r="E81" s="6">
        <f t="shared" si="2"/>
        <v>3824</v>
      </c>
      <c r="F81" s="6">
        <v>1.02</v>
      </c>
      <c r="G81" s="6">
        <v>443</v>
      </c>
      <c r="H81" s="6">
        <v>593</v>
      </c>
      <c r="I81" s="6">
        <f t="shared" si="3"/>
        <v>1036</v>
      </c>
      <c r="J81" s="6">
        <v>0.75</v>
      </c>
    </row>
    <row r="82" spans="1:10">
      <c r="A82" s="5">
        <v>79</v>
      </c>
      <c r="B82" s="6" t="s">
        <v>87</v>
      </c>
      <c r="C82" s="6">
        <v>792</v>
      </c>
      <c r="D82" s="6">
        <v>753</v>
      </c>
      <c r="E82" s="6">
        <f t="shared" si="2"/>
        <v>1545</v>
      </c>
      <c r="F82" s="6">
        <v>1.05</v>
      </c>
      <c r="G82" s="6">
        <v>156</v>
      </c>
      <c r="H82" s="6">
        <v>205</v>
      </c>
      <c r="I82" s="6">
        <f t="shared" si="3"/>
        <v>361</v>
      </c>
      <c r="J82" s="6">
        <v>0.76</v>
      </c>
    </row>
    <row r="83" spans="1:10">
      <c r="A83" s="5">
        <v>80</v>
      </c>
      <c r="B83" s="6" t="s">
        <v>88</v>
      </c>
      <c r="C83" s="6">
        <v>1447</v>
      </c>
      <c r="D83" s="6">
        <v>1318</v>
      </c>
      <c r="E83" s="6">
        <f t="shared" si="2"/>
        <v>2765</v>
      </c>
      <c r="F83" s="6">
        <v>1.1000000000000001</v>
      </c>
      <c r="G83" s="6">
        <v>286</v>
      </c>
      <c r="H83" s="6">
        <v>450</v>
      </c>
      <c r="I83" s="6">
        <f t="shared" si="3"/>
        <v>736</v>
      </c>
      <c r="J83" s="6">
        <v>0.64</v>
      </c>
    </row>
    <row r="84" spans="1:10">
      <c r="A84" s="5">
        <v>81</v>
      </c>
      <c r="B84" s="6" t="s">
        <v>89</v>
      </c>
      <c r="C84" s="6">
        <v>2031</v>
      </c>
      <c r="D84" s="6">
        <v>2086</v>
      </c>
      <c r="E84" s="6">
        <f t="shared" si="2"/>
        <v>4117</v>
      </c>
      <c r="F84" s="6">
        <v>0.97</v>
      </c>
      <c r="G84" s="6">
        <v>514</v>
      </c>
      <c r="H84" s="6">
        <v>453</v>
      </c>
      <c r="I84" s="6">
        <f t="shared" si="3"/>
        <v>967</v>
      </c>
      <c r="J84" s="6">
        <v>1.1299999999999999</v>
      </c>
    </row>
    <row r="85" spans="1:10">
      <c r="A85" s="5">
        <v>82</v>
      </c>
      <c r="B85" s="6" t="s">
        <v>90</v>
      </c>
      <c r="C85" s="6">
        <v>722</v>
      </c>
      <c r="D85" s="6">
        <v>733</v>
      </c>
      <c r="E85" s="6">
        <f t="shared" si="2"/>
        <v>1455</v>
      </c>
      <c r="F85" s="6">
        <v>0.98</v>
      </c>
      <c r="G85" s="6">
        <v>144</v>
      </c>
      <c r="H85" s="6">
        <v>213</v>
      </c>
      <c r="I85" s="6">
        <f t="shared" si="3"/>
        <v>357</v>
      </c>
      <c r="J85" s="6">
        <v>0.68</v>
      </c>
    </row>
    <row r="86" spans="1:10">
      <c r="A86" s="5">
        <v>83</v>
      </c>
      <c r="B86" s="6" t="s">
        <v>91</v>
      </c>
      <c r="C86" s="6">
        <v>358</v>
      </c>
      <c r="D86" s="6">
        <v>539</v>
      </c>
      <c r="E86" s="6">
        <f t="shared" si="2"/>
        <v>897</v>
      </c>
      <c r="F86" s="6">
        <v>0.66</v>
      </c>
      <c r="G86" s="6">
        <v>117</v>
      </c>
      <c r="H86" s="6">
        <v>111</v>
      </c>
      <c r="I86" s="6">
        <f t="shared" si="3"/>
        <v>228</v>
      </c>
      <c r="J86" s="6">
        <v>1.05</v>
      </c>
    </row>
    <row r="87" spans="1:10">
      <c r="A87" s="5">
        <v>84</v>
      </c>
      <c r="B87" s="6" t="s">
        <v>92</v>
      </c>
      <c r="C87" s="6">
        <v>6541</v>
      </c>
      <c r="D87" s="6">
        <v>8013</v>
      </c>
      <c r="E87" s="6">
        <f t="shared" si="2"/>
        <v>14554</v>
      </c>
      <c r="F87" s="6">
        <v>0.82</v>
      </c>
      <c r="G87" s="6">
        <v>633</v>
      </c>
      <c r="H87" s="6">
        <v>2000</v>
      </c>
      <c r="I87" s="6">
        <f t="shared" si="3"/>
        <v>2633</v>
      </c>
      <c r="J87" s="6">
        <v>0.32</v>
      </c>
    </row>
    <row r="88" spans="1:10">
      <c r="A88" s="5">
        <v>85</v>
      </c>
      <c r="B88" s="6" t="s">
        <v>93</v>
      </c>
      <c r="C88" s="6">
        <v>2325</v>
      </c>
      <c r="D88" s="6">
        <v>2215</v>
      </c>
      <c r="E88" s="6">
        <f t="shared" si="2"/>
        <v>4540</v>
      </c>
      <c r="F88" s="6">
        <v>1.05</v>
      </c>
      <c r="G88" s="6">
        <v>356</v>
      </c>
      <c r="H88" s="6">
        <v>394</v>
      </c>
      <c r="I88" s="6">
        <f t="shared" si="3"/>
        <v>750</v>
      </c>
      <c r="J88" s="6">
        <v>0.9</v>
      </c>
    </row>
    <row r="89" spans="1:10">
      <c r="A89" s="5">
        <v>86</v>
      </c>
      <c r="B89" s="6" t="s">
        <v>94</v>
      </c>
      <c r="C89" s="6">
        <v>3751</v>
      </c>
      <c r="D89" s="6">
        <v>3779</v>
      </c>
      <c r="E89" s="6">
        <f t="shared" si="2"/>
        <v>7530</v>
      </c>
      <c r="F89" s="6">
        <v>0.99</v>
      </c>
      <c r="G89" s="6">
        <v>642</v>
      </c>
      <c r="H89" s="6">
        <v>943</v>
      </c>
      <c r="I89" s="6">
        <f t="shared" si="3"/>
        <v>1585</v>
      </c>
      <c r="J89" s="6">
        <v>0.68</v>
      </c>
    </row>
    <row r="90" spans="1:10">
      <c r="A90" s="5">
        <v>87</v>
      </c>
      <c r="B90" s="6" t="s">
        <v>95</v>
      </c>
      <c r="C90" s="6">
        <v>4509</v>
      </c>
      <c r="D90" s="6">
        <v>4633</v>
      </c>
      <c r="E90" s="6">
        <f t="shared" si="2"/>
        <v>9142</v>
      </c>
      <c r="F90" s="6">
        <v>0.97</v>
      </c>
      <c r="G90" s="6">
        <v>590</v>
      </c>
      <c r="H90" s="6">
        <v>894</v>
      </c>
      <c r="I90" s="6">
        <f t="shared" si="3"/>
        <v>1484</v>
      </c>
      <c r="J90" s="6">
        <v>0.66</v>
      </c>
    </row>
    <row r="91" spans="1:10">
      <c r="A91" s="5">
        <v>88</v>
      </c>
      <c r="B91" s="6" t="s">
        <v>96</v>
      </c>
      <c r="C91" s="6">
        <v>11830</v>
      </c>
      <c r="D91" s="6">
        <v>12250</v>
      </c>
      <c r="E91" s="6">
        <f t="shared" si="2"/>
        <v>24080</v>
      </c>
      <c r="F91" s="6">
        <v>0.97</v>
      </c>
      <c r="G91" s="6">
        <v>1790</v>
      </c>
      <c r="H91" s="6">
        <v>3268</v>
      </c>
      <c r="I91" s="6">
        <f t="shared" si="3"/>
        <v>5058</v>
      </c>
      <c r="J91" s="6">
        <v>0.55000000000000004</v>
      </c>
    </row>
    <row r="92" spans="1:10">
      <c r="A92" s="5">
        <v>89</v>
      </c>
      <c r="B92" s="6" t="s">
        <v>97</v>
      </c>
      <c r="C92" s="6">
        <v>206</v>
      </c>
      <c r="D92" s="6">
        <v>232</v>
      </c>
      <c r="E92" s="6">
        <f t="shared" si="2"/>
        <v>438</v>
      </c>
      <c r="F92" s="6">
        <v>0.89</v>
      </c>
      <c r="G92" s="6">
        <v>37</v>
      </c>
      <c r="H92" s="6">
        <v>58</v>
      </c>
      <c r="I92" s="6">
        <f t="shared" si="3"/>
        <v>95</v>
      </c>
      <c r="J92" s="6">
        <v>0.64</v>
      </c>
    </row>
    <row r="93" spans="1:10">
      <c r="A93" s="5">
        <v>90</v>
      </c>
      <c r="B93" s="6" t="s">
        <v>98</v>
      </c>
      <c r="C93" s="6">
        <v>909</v>
      </c>
      <c r="D93" s="6">
        <v>942</v>
      </c>
      <c r="E93" s="6">
        <f t="shared" si="2"/>
        <v>1851</v>
      </c>
      <c r="F93" s="6">
        <v>0.96</v>
      </c>
      <c r="G93" s="6">
        <v>166</v>
      </c>
      <c r="H93" s="6">
        <v>258</v>
      </c>
      <c r="I93" s="6">
        <f t="shared" si="3"/>
        <v>424</v>
      </c>
      <c r="J93" s="6">
        <v>0.64</v>
      </c>
    </row>
    <row r="94" spans="1:10">
      <c r="A94" s="5">
        <v>91</v>
      </c>
      <c r="B94" s="6" t="s">
        <v>99</v>
      </c>
      <c r="C94" s="6">
        <v>3563</v>
      </c>
      <c r="D94" s="6">
        <v>3395</v>
      </c>
      <c r="E94" s="6">
        <f t="shared" si="2"/>
        <v>6958</v>
      </c>
      <c r="F94" s="6">
        <v>1.05</v>
      </c>
      <c r="G94" s="6">
        <v>489</v>
      </c>
      <c r="H94" s="6">
        <v>607</v>
      </c>
      <c r="I94" s="6">
        <f t="shared" si="3"/>
        <v>1096</v>
      </c>
      <c r="J94" s="6">
        <v>0.81</v>
      </c>
    </row>
    <row r="95" spans="1:10">
      <c r="A95" s="5">
        <v>92</v>
      </c>
      <c r="B95" s="6" t="s">
        <v>100</v>
      </c>
      <c r="C95" s="6">
        <v>5101</v>
      </c>
      <c r="D95" s="6">
        <v>5050</v>
      </c>
      <c r="E95" s="6">
        <f t="shared" si="2"/>
        <v>10151</v>
      </c>
      <c r="F95" s="6">
        <v>1.01</v>
      </c>
      <c r="G95" s="6">
        <v>810</v>
      </c>
      <c r="H95" s="6">
        <v>1243</v>
      </c>
      <c r="I95" s="6">
        <f t="shared" si="3"/>
        <v>2053</v>
      </c>
      <c r="J95" s="6">
        <v>0.65</v>
      </c>
    </row>
    <row r="96" spans="1:10">
      <c r="A96" s="5">
        <v>93</v>
      </c>
      <c r="B96" s="6" t="s">
        <v>101</v>
      </c>
      <c r="C96" s="6">
        <v>636</v>
      </c>
      <c r="D96" s="6">
        <v>577</v>
      </c>
      <c r="E96" s="6">
        <f t="shared" si="2"/>
        <v>1213</v>
      </c>
      <c r="F96" s="6">
        <v>1.1000000000000001</v>
      </c>
      <c r="G96" s="6">
        <v>126</v>
      </c>
      <c r="H96" s="6">
        <v>179</v>
      </c>
      <c r="I96" s="6">
        <f t="shared" si="3"/>
        <v>305</v>
      </c>
      <c r="J96" s="6">
        <v>0.7</v>
      </c>
    </row>
    <row r="97" spans="1:10">
      <c r="A97" s="5">
        <v>94</v>
      </c>
      <c r="B97" s="6" t="s">
        <v>102</v>
      </c>
      <c r="C97" s="6">
        <v>2512</v>
      </c>
      <c r="D97" s="6">
        <v>2464</v>
      </c>
      <c r="E97" s="6">
        <f t="shared" si="2"/>
        <v>4976</v>
      </c>
      <c r="F97" s="6">
        <v>1.02</v>
      </c>
      <c r="G97" s="6">
        <v>434</v>
      </c>
      <c r="H97" s="6">
        <v>796</v>
      </c>
      <c r="I97" s="6">
        <f t="shared" si="3"/>
        <v>1230</v>
      </c>
      <c r="J97" s="6">
        <v>0.55000000000000004</v>
      </c>
    </row>
    <row r="98" spans="1:10">
      <c r="A98" s="5">
        <v>95</v>
      </c>
      <c r="B98" s="6" t="s">
        <v>103</v>
      </c>
      <c r="C98" s="6">
        <v>6307</v>
      </c>
      <c r="D98" s="6">
        <v>6660</v>
      </c>
      <c r="E98" s="6">
        <f t="shared" si="2"/>
        <v>12967</v>
      </c>
      <c r="F98" s="6">
        <v>0.95</v>
      </c>
      <c r="G98" s="6">
        <v>1091</v>
      </c>
      <c r="H98" s="6">
        <v>1616</v>
      </c>
      <c r="I98" s="6">
        <f t="shared" si="3"/>
        <v>2707</v>
      </c>
      <c r="J98" s="6">
        <v>0.68</v>
      </c>
    </row>
    <row r="99" spans="1:10">
      <c r="A99" s="5">
        <v>96</v>
      </c>
      <c r="B99" s="6" t="s">
        <v>104</v>
      </c>
      <c r="C99" s="6">
        <v>409</v>
      </c>
      <c r="D99" s="6">
        <v>363</v>
      </c>
      <c r="E99" s="6">
        <f t="shared" si="2"/>
        <v>772</v>
      </c>
      <c r="F99" s="6">
        <v>1.1299999999999999</v>
      </c>
      <c r="G99" s="6">
        <v>96</v>
      </c>
      <c r="H99" s="6">
        <v>91</v>
      </c>
      <c r="I99" s="6">
        <f t="shared" si="3"/>
        <v>187</v>
      </c>
      <c r="J99" s="6">
        <v>1.05</v>
      </c>
    </row>
    <row r="100" spans="1:10">
      <c r="A100" s="5">
        <v>97</v>
      </c>
      <c r="B100" s="6" t="s">
        <v>105</v>
      </c>
      <c r="C100" s="6">
        <v>1283</v>
      </c>
      <c r="D100" s="6">
        <v>1314</v>
      </c>
      <c r="E100" s="6">
        <f t="shared" si="2"/>
        <v>2597</v>
      </c>
      <c r="F100" s="6">
        <v>0.98</v>
      </c>
      <c r="G100" s="6">
        <v>172</v>
      </c>
      <c r="H100" s="6">
        <v>172</v>
      </c>
      <c r="I100" s="6">
        <f t="shared" si="3"/>
        <v>344</v>
      </c>
      <c r="J100" s="6">
        <v>1</v>
      </c>
    </row>
    <row r="101" spans="1:10">
      <c r="A101" s="5">
        <v>98</v>
      </c>
      <c r="B101" s="6" t="s">
        <v>106</v>
      </c>
      <c r="C101" s="6">
        <v>774</v>
      </c>
      <c r="D101" s="6">
        <v>779</v>
      </c>
      <c r="E101" s="6">
        <f t="shared" si="2"/>
        <v>1553</v>
      </c>
      <c r="F101" s="6">
        <v>0.99</v>
      </c>
      <c r="G101" s="6">
        <v>89</v>
      </c>
      <c r="H101" s="6">
        <v>161</v>
      </c>
      <c r="I101" s="6">
        <f t="shared" si="3"/>
        <v>250</v>
      </c>
      <c r="J101" s="6">
        <v>0.55000000000000004</v>
      </c>
    </row>
    <row r="102" spans="1:10">
      <c r="A102" s="5">
        <v>99</v>
      </c>
      <c r="B102" s="6" t="s">
        <v>107</v>
      </c>
      <c r="C102" s="6">
        <v>34785</v>
      </c>
      <c r="D102" s="6">
        <v>37633</v>
      </c>
      <c r="E102" s="6">
        <f t="shared" si="2"/>
        <v>72418</v>
      </c>
      <c r="F102" s="6">
        <v>0.92</v>
      </c>
      <c r="G102" s="6">
        <v>7824</v>
      </c>
      <c r="H102" s="6">
        <v>11728</v>
      </c>
      <c r="I102" s="6">
        <f t="shared" si="3"/>
        <v>19552</v>
      </c>
      <c r="J102" s="6">
        <v>0.67</v>
      </c>
    </row>
    <row r="103" spans="1:10">
      <c r="A103" s="5">
        <v>100</v>
      </c>
      <c r="B103" s="6" t="s">
        <v>108</v>
      </c>
      <c r="C103" s="6">
        <v>912</v>
      </c>
      <c r="D103" s="6">
        <v>870</v>
      </c>
      <c r="E103" s="6">
        <f t="shared" si="2"/>
        <v>1782</v>
      </c>
      <c r="F103" s="6">
        <v>1.05</v>
      </c>
      <c r="G103" s="6">
        <v>131</v>
      </c>
      <c r="H103" s="6">
        <v>227</v>
      </c>
      <c r="I103" s="6">
        <f t="shared" si="3"/>
        <v>358</v>
      </c>
      <c r="J103" s="6">
        <v>0.57999999999999996</v>
      </c>
    </row>
    <row r="104" spans="1:10">
      <c r="A104" s="5">
        <v>101</v>
      </c>
      <c r="B104" s="6" t="s">
        <v>109</v>
      </c>
      <c r="C104" s="6">
        <v>1223</v>
      </c>
      <c r="D104" s="6">
        <v>1121</v>
      </c>
      <c r="E104" s="6">
        <f t="shared" si="2"/>
        <v>2344</v>
      </c>
      <c r="F104" s="6">
        <v>1.0900000000000001</v>
      </c>
      <c r="G104" s="6">
        <v>172</v>
      </c>
      <c r="H104" s="6">
        <v>200</v>
      </c>
      <c r="I104" s="6">
        <f t="shared" si="3"/>
        <v>372</v>
      </c>
      <c r="J104" s="6">
        <v>0.86</v>
      </c>
    </row>
    <row r="105" spans="1:10">
      <c r="A105" s="5">
        <v>102</v>
      </c>
      <c r="B105" s="6" t="s">
        <v>110</v>
      </c>
      <c r="C105" s="6">
        <v>4075</v>
      </c>
      <c r="D105" s="6">
        <v>3938</v>
      </c>
      <c r="E105" s="6">
        <f t="shared" si="2"/>
        <v>8013</v>
      </c>
      <c r="F105" s="6">
        <v>1.03</v>
      </c>
      <c r="G105" s="6">
        <v>524</v>
      </c>
      <c r="H105" s="6">
        <v>632</v>
      </c>
      <c r="I105" s="6">
        <f t="shared" si="3"/>
        <v>1156</v>
      </c>
      <c r="J105" s="6">
        <v>0.83</v>
      </c>
    </row>
    <row r="106" spans="1:10" ht="22.15" customHeight="1">
      <c r="A106" s="5">
        <v>103</v>
      </c>
      <c r="B106" s="6" t="s">
        <v>111</v>
      </c>
      <c r="C106" s="6">
        <v>2456</v>
      </c>
      <c r="D106" s="6">
        <v>2271</v>
      </c>
      <c r="E106" s="6">
        <f t="shared" si="2"/>
        <v>4727</v>
      </c>
      <c r="F106" s="6">
        <v>1.08</v>
      </c>
      <c r="G106" s="6">
        <v>399</v>
      </c>
      <c r="H106" s="6">
        <v>550</v>
      </c>
      <c r="I106" s="6">
        <f t="shared" si="3"/>
        <v>949</v>
      </c>
      <c r="J106" s="6">
        <v>0.73</v>
      </c>
    </row>
    <row r="107" spans="1:10" ht="22.15" customHeight="1">
      <c r="A107" s="5">
        <v>104</v>
      </c>
      <c r="B107" s="6" t="s">
        <v>112</v>
      </c>
      <c r="C107" s="6">
        <v>1686</v>
      </c>
      <c r="D107" s="6">
        <v>1625</v>
      </c>
      <c r="E107" s="6">
        <f t="shared" si="2"/>
        <v>3311</v>
      </c>
      <c r="F107" s="6">
        <v>1.04</v>
      </c>
      <c r="G107" s="6">
        <v>218</v>
      </c>
      <c r="H107" s="6">
        <v>287</v>
      </c>
      <c r="I107" s="6">
        <f t="shared" si="3"/>
        <v>505</v>
      </c>
      <c r="J107" s="6">
        <v>0.76</v>
      </c>
    </row>
    <row r="108" spans="1:10" ht="22.15" customHeight="1">
      <c r="A108" s="5">
        <v>105</v>
      </c>
      <c r="B108" s="6" t="s">
        <v>113</v>
      </c>
      <c r="C108" s="6">
        <v>2032</v>
      </c>
      <c r="D108" s="6">
        <v>1857</v>
      </c>
      <c r="E108" s="6">
        <f t="shared" si="2"/>
        <v>3889</v>
      </c>
      <c r="F108" s="6">
        <v>1.0900000000000001</v>
      </c>
      <c r="G108" s="6">
        <v>168</v>
      </c>
      <c r="H108" s="6">
        <v>257</v>
      </c>
      <c r="I108" s="6">
        <f t="shared" si="3"/>
        <v>425</v>
      </c>
      <c r="J108" s="6">
        <v>0.65</v>
      </c>
    </row>
    <row r="109" spans="1:10" ht="22.15" customHeight="1">
      <c r="A109" s="5">
        <v>106</v>
      </c>
      <c r="B109" s="6" t="s">
        <v>114</v>
      </c>
      <c r="C109" s="6">
        <v>15825</v>
      </c>
      <c r="D109" s="6">
        <v>16305</v>
      </c>
      <c r="E109" s="6">
        <f t="shared" si="2"/>
        <v>32130</v>
      </c>
      <c r="F109" s="6">
        <v>0.97</v>
      </c>
      <c r="G109" s="6">
        <v>1638</v>
      </c>
      <c r="H109" s="6">
        <v>2912</v>
      </c>
      <c r="I109" s="6">
        <f t="shared" si="3"/>
        <v>4550</v>
      </c>
      <c r="J109" s="6">
        <v>0.56000000000000005</v>
      </c>
    </row>
    <row r="110" spans="1:10" ht="22.15" customHeight="1">
      <c r="A110" s="5">
        <v>107</v>
      </c>
      <c r="B110" s="6" t="s">
        <v>115</v>
      </c>
      <c r="C110" s="6">
        <v>2284</v>
      </c>
      <c r="D110" s="6">
        <v>2423</v>
      </c>
      <c r="E110" s="6">
        <f t="shared" si="2"/>
        <v>4707</v>
      </c>
      <c r="F110" s="6">
        <v>0.94</v>
      </c>
      <c r="G110" s="6">
        <v>240</v>
      </c>
      <c r="H110" s="6">
        <v>544</v>
      </c>
      <c r="I110" s="6">
        <f t="shared" si="3"/>
        <v>784</v>
      </c>
      <c r="J110" s="6">
        <v>0.44</v>
      </c>
    </row>
    <row r="111" spans="1:10" ht="22.15" customHeight="1">
      <c r="A111" s="5">
        <v>108</v>
      </c>
      <c r="B111" s="6" t="s">
        <v>116</v>
      </c>
      <c r="C111" s="6">
        <v>4980</v>
      </c>
      <c r="D111" s="6">
        <v>5026</v>
      </c>
      <c r="E111" s="6">
        <f t="shared" si="2"/>
        <v>10006</v>
      </c>
      <c r="F111" s="6">
        <v>0.99</v>
      </c>
      <c r="G111" s="6">
        <v>694</v>
      </c>
      <c r="H111" s="6">
        <v>992</v>
      </c>
      <c r="I111" s="6">
        <f t="shared" si="3"/>
        <v>1686</v>
      </c>
      <c r="J111" s="6">
        <v>0.7</v>
      </c>
    </row>
    <row r="112" spans="1:10" ht="22.15" customHeight="1">
      <c r="A112" s="5">
        <v>109</v>
      </c>
      <c r="B112" s="6" t="s">
        <v>117</v>
      </c>
      <c r="C112" s="6">
        <v>19476</v>
      </c>
      <c r="D112" s="6">
        <v>19048</v>
      </c>
      <c r="E112" s="6">
        <f t="shared" si="2"/>
        <v>38524</v>
      </c>
      <c r="F112" s="6">
        <v>1.02</v>
      </c>
      <c r="G112" s="6">
        <v>2378</v>
      </c>
      <c r="H112" s="6">
        <v>4858</v>
      </c>
      <c r="I112" s="6">
        <f t="shared" si="3"/>
        <v>7236</v>
      </c>
      <c r="J112" s="6">
        <v>0.49</v>
      </c>
    </row>
    <row r="113" spans="1:10" ht="22.15" customHeight="1">
      <c r="A113" s="5">
        <v>110</v>
      </c>
      <c r="B113" s="6" t="s">
        <v>118</v>
      </c>
      <c r="C113" s="6">
        <v>698</v>
      </c>
      <c r="D113" s="6">
        <v>704</v>
      </c>
      <c r="E113" s="6">
        <f t="shared" si="2"/>
        <v>1402</v>
      </c>
      <c r="F113" s="6">
        <v>0.99</v>
      </c>
      <c r="G113" s="6">
        <v>49</v>
      </c>
      <c r="H113" s="6">
        <v>103</v>
      </c>
      <c r="I113" s="6">
        <f t="shared" si="3"/>
        <v>152</v>
      </c>
      <c r="J113" s="6">
        <v>0.48</v>
      </c>
    </row>
    <row r="114" spans="1:10" ht="22.15" customHeight="1">
      <c r="A114" s="5">
        <v>111</v>
      </c>
      <c r="B114" s="6" t="s">
        <v>119</v>
      </c>
      <c r="C114" s="6">
        <v>1811</v>
      </c>
      <c r="D114" s="6">
        <v>1922</v>
      </c>
      <c r="E114" s="6">
        <f t="shared" si="2"/>
        <v>3733</v>
      </c>
      <c r="F114" s="6">
        <v>0.94</v>
      </c>
      <c r="G114" s="6">
        <v>197</v>
      </c>
      <c r="H114" s="6">
        <v>403</v>
      </c>
      <c r="I114" s="6">
        <f t="shared" si="3"/>
        <v>600</v>
      </c>
      <c r="J114" s="6">
        <v>0.49</v>
      </c>
    </row>
    <row r="115" spans="1:10" ht="22.15" customHeight="1">
      <c r="A115" s="5">
        <v>112</v>
      </c>
      <c r="B115" s="6" t="s">
        <v>120</v>
      </c>
      <c r="C115" s="6">
        <v>380</v>
      </c>
      <c r="D115" s="6">
        <v>346</v>
      </c>
      <c r="E115" s="6">
        <f t="shared" si="2"/>
        <v>726</v>
      </c>
      <c r="F115" s="6">
        <v>1.1000000000000001</v>
      </c>
      <c r="G115" s="6">
        <v>31</v>
      </c>
      <c r="H115" s="6">
        <v>73</v>
      </c>
      <c r="I115" s="6">
        <f t="shared" si="3"/>
        <v>104</v>
      </c>
      <c r="J115" s="6">
        <v>0.42</v>
      </c>
    </row>
    <row r="116" spans="1:10" ht="22.15" customHeight="1">
      <c r="A116" s="5">
        <v>113</v>
      </c>
      <c r="B116" s="6" t="s">
        <v>121</v>
      </c>
      <c r="C116" s="6">
        <v>218</v>
      </c>
      <c r="D116" s="6">
        <v>210</v>
      </c>
      <c r="E116" s="6">
        <f t="shared" si="2"/>
        <v>428</v>
      </c>
      <c r="F116" s="6">
        <v>1.04</v>
      </c>
      <c r="G116" s="6"/>
      <c r="H116" s="6"/>
      <c r="I116" s="6"/>
      <c r="J116" s="6" t="s">
        <v>122</v>
      </c>
    </row>
    <row r="117" spans="1:10" ht="30" customHeight="1">
      <c r="A117" s="9" t="s">
        <v>4</v>
      </c>
      <c r="B117" s="10"/>
      <c r="C117" s="5">
        <f>SUM(C4:C116)</f>
        <v>572729</v>
      </c>
      <c r="D117" s="5">
        <f t="shared" ref="D117:E117" si="4">SUM(D4:D116)</f>
        <v>566038</v>
      </c>
      <c r="E117" s="5">
        <f t="shared" si="4"/>
        <v>1138767</v>
      </c>
      <c r="F117" s="11">
        <f>C117/D117</f>
        <v>1.0118207611503114</v>
      </c>
      <c r="G117" s="5">
        <f>SUM(G4:G116)</f>
        <v>106770</v>
      </c>
      <c r="H117" s="5">
        <f t="shared" ref="H117:I117" si="5">SUM(H4:H116)</f>
        <v>142578</v>
      </c>
      <c r="I117" s="5">
        <f t="shared" si="5"/>
        <v>249348</v>
      </c>
      <c r="J117" s="11">
        <f>G117/H117</f>
        <v>0.7488532592686109</v>
      </c>
    </row>
    <row r="119" spans="1:10">
      <c r="B119" s="12" t="s">
        <v>123</v>
      </c>
    </row>
    <row r="125" spans="1:10">
      <c r="G125" s="13"/>
    </row>
  </sheetData>
  <mergeCells count="10">
    <mergeCell ref="A117:B117"/>
    <mergeCell ref="A1:J1"/>
    <mergeCell ref="A2:A3"/>
    <mergeCell ref="B2:B3"/>
    <mergeCell ref="C2:D2"/>
    <mergeCell ref="E2:E3"/>
    <mergeCell ref="F2:F3"/>
    <mergeCell ref="G2:H2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التسجيل 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</dc:creator>
  <cp:lastModifiedBy>Abdu</cp:lastModifiedBy>
  <dcterms:created xsi:type="dcterms:W3CDTF">2025-09-23T12:10:30Z</dcterms:created>
  <dcterms:modified xsi:type="dcterms:W3CDTF">2025-09-23T12:10:37Z</dcterms:modified>
</cp:coreProperties>
</file>