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فريق رصد\الجداول الجاهزة\الداخلية\"/>
    </mc:Choice>
  </mc:AlternateContent>
  <xr:revisionPtr revIDLastSave="0" documentId="8_{F987B019-DE1C-44BC-84DF-7EF9F48BEAF5}" xr6:coauthVersionLast="47" xr6:coauthVersionMax="47" xr10:uidLastSave="{00000000-0000-0000-0000-000000000000}"/>
  <bookViews>
    <workbookView xWindow="-108" yWindow="-108" windowWidth="23256" windowHeight="12576" xr2:uid="{ADBB0977-4176-40AB-8FF1-A20CB317A5ED}"/>
  </bookViews>
  <sheets>
    <sheet name="جرائم القتل 9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B51" i="1"/>
</calcChain>
</file>

<file path=xl/sharedStrings.xml><?xml version="1.0" encoding="utf-8"?>
<sst xmlns="http://schemas.openxmlformats.org/spreadsheetml/2006/main" count="7" uniqueCount="7">
  <si>
    <t>الجرائم المبلغة جنايات وجنح ومخالفات على مستوى ليبيا من سنة 1969 الى  2017 م</t>
  </si>
  <si>
    <t>السنوات</t>
  </si>
  <si>
    <t>جنايات</t>
  </si>
  <si>
    <t>جنح</t>
  </si>
  <si>
    <t>مخالفات</t>
  </si>
  <si>
    <t>Total</t>
  </si>
  <si>
    <t>التقرير السنوي عن الجريمة 2017 / جهاز المباحث الجنائية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</si>
</sst>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FD52CA-A7D7-4268-8056-2D21B5CB719F}" name="Table1" displayName="Table1" ref="A2:D51" totalsRowCount="1">
  <autoFilter ref="A2:D50" xr:uid="{00000000-0009-0000-0100-000001000000}"/>
  <tableColumns count="4">
    <tableColumn id="1" xr3:uid="{CB33CBD2-8361-4B49-A680-C2E029018B7C}" name="السنوات" totalsRowLabel="Total"/>
    <tableColumn id="2" xr3:uid="{F313DD17-EB1A-4532-A5A7-9529CA38A922}" name="جنايات" totalsRowFunction="sum"/>
    <tableColumn id="3" xr3:uid="{ABBA08A7-6EDF-4559-8393-6E24DB7074DB}" name="جنح" totalsRowFunction="sum"/>
    <tableColumn id="4" xr3:uid="{F8733403-1EF8-464C-89AE-69025AE45531}" name="مخالفات" totalsRowFunction="sum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D1509-D778-4A4D-9D90-D3BE858ACF71}">
  <sheetPr>
    <tabColor theme="4" tint="-0.249977111117893"/>
  </sheetPr>
  <dimension ref="A1:D53"/>
  <sheetViews>
    <sheetView rightToLeft="1" tabSelected="1" workbookViewId="0">
      <selection sqref="A1:D1"/>
    </sheetView>
  </sheetViews>
  <sheetFormatPr defaultRowHeight="14.4" x14ac:dyDescent="0.3"/>
  <cols>
    <col min="4" max="4" width="41" customWidth="1"/>
  </cols>
  <sheetData>
    <row r="1" spans="1:4" x14ac:dyDescent="0.3">
      <c r="A1" s="1" t="s">
        <v>0</v>
      </c>
      <c r="B1" s="1"/>
      <c r="C1" s="1"/>
      <c r="D1" s="1"/>
    </row>
    <row r="2" spans="1:4" x14ac:dyDescent="0.3">
      <c r="A2" t="s">
        <v>1</v>
      </c>
      <c r="B2" t="s">
        <v>2</v>
      </c>
      <c r="C2" t="s">
        <v>3</v>
      </c>
      <c r="D2" t="s">
        <v>4</v>
      </c>
    </row>
    <row r="3" spans="1:4" x14ac:dyDescent="0.3">
      <c r="A3">
        <v>1969</v>
      </c>
      <c r="B3">
        <v>575</v>
      </c>
      <c r="C3">
        <v>28941</v>
      </c>
      <c r="D3">
        <v>17106</v>
      </c>
    </row>
    <row r="4" spans="1:4" x14ac:dyDescent="0.3">
      <c r="A4">
        <v>1970</v>
      </c>
      <c r="B4">
        <v>813</v>
      </c>
      <c r="C4">
        <v>30220</v>
      </c>
      <c r="D4">
        <v>3573</v>
      </c>
    </row>
    <row r="5" spans="1:4" x14ac:dyDescent="0.3">
      <c r="A5">
        <v>1971</v>
      </c>
      <c r="B5">
        <v>779</v>
      </c>
      <c r="C5">
        <v>32419</v>
      </c>
      <c r="D5">
        <v>4551</v>
      </c>
    </row>
    <row r="6" spans="1:4" x14ac:dyDescent="0.3">
      <c r="A6">
        <v>1972</v>
      </c>
      <c r="B6">
        <v>1068</v>
      </c>
      <c r="C6">
        <v>34506</v>
      </c>
      <c r="D6">
        <v>5340</v>
      </c>
    </row>
    <row r="7" spans="1:4" x14ac:dyDescent="0.3">
      <c r="A7">
        <v>1973</v>
      </c>
      <c r="B7">
        <v>1246</v>
      </c>
      <c r="C7">
        <v>34367</v>
      </c>
      <c r="D7">
        <v>7895</v>
      </c>
    </row>
    <row r="8" spans="1:4" x14ac:dyDescent="0.3">
      <c r="A8">
        <v>1974</v>
      </c>
      <c r="B8">
        <v>1545</v>
      </c>
      <c r="C8">
        <v>35476</v>
      </c>
      <c r="D8">
        <v>5876</v>
      </c>
    </row>
    <row r="9" spans="1:4" x14ac:dyDescent="0.3">
      <c r="A9">
        <v>1975</v>
      </c>
      <c r="B9">
        <v>1884</v>
      </c>
      <c r="C9">
        <v>38902</v>
      </c>
      <c r="D9">
        <v>5240</v>
      </c>
    </row>
    <row r="10" spans="1:4" x14ac:dyDescent="0.3">
      <c r="A10">
        <v>1976</v>
      </c>
      <c r="B10">
        <v>1889</v>
      </c>
      <c r="C10">
        <v>33775</v>
      </c>
      <c r="D10">
        <v>4095</v>
      </c>
    </row>
    <row r="11" spans="1:4" x14ac:dyDescent="0.3">
      <c r="A11">
        <v>1977</v>
      </c>
      <c r="B11">
        <v>1565</v>
      </c>
      <c r="C11">
        <v>27337</v>
      </c>
      <c r="D11">
        <v>5988</v>
      </c>
    </row>
    <row r="12" spans="1:4" x14ac:dyDescent="0.3">
      <c r="A12">
        <v>1978</v>
      </c>
      <c r="B12">
        <v>1544</v>
      </c>
      <c r="C12">
        <v>27256</v>
      </c>
      <c r="D12">
        <v>5419</v>
      </c>
    </row>
    <row r="13" spans="1:4" x14ac:dyDescent="0.3">
      <c r="A13">
        <v>1979</v>
      </c>
      <c r="B13">
        <v>1714</v>
      </c>
      <c r="C13">
        <v>25471</v>
      </c>
      <c r="D13">
        <v>5579</v>
      </c>
    </row>
    <row r="14" spans="1:4" x14ac:dyDescent="0.3">
      <c r="A14">
        <v>1980</v>
      </c>
      <c r="B14">
        <v>1791</v>
      </c>
      <c r="C14">
        <v>24238</v>
      </c>
      <c r="D14">
        <v>6252</v>
      </c>
    </row>
    <row r="15" spans="1:4" x14ac:dyDescent="0.3">
      <c r="A15">
        <v>1981</v>
      </c>
      <c r="B15">
        <v>1706</v>
      </c>
      <c r="C15">
        <v>23959</v>
      </c>
      <c r="D15">
        <v>3469</v>
      </c>
    </row>
    <row r="16" spans="1:4" x14ac:dyDescent="0.3">
      <c r="A16">
        <v>1982</v>
      </c>
      <c r="B16">
        <v>1924</v>
      </c>
      <c r="C16">
        <v>25289</v>
      </c>
      <c r="D16">
        <v>3043</v>
      </c>
    </row>
    <row r="17" spans="1:4" x14ac:dyDescent="0.3">
      <c r="A17">
        <v>1983</v>
      </c>
      <c r="B17">
        <v>2084</v>
      </c>
      <c r="C17">
        <v>24946</v>
      </c>
      <c r="D17">
        <v>3704</v>
      </c>
    </row>
    <row r="18" spans="1:4" x14ac:dyDescent="0.3">
      <c r="A18">
        <v>1984</v>
      </c>
      <c r="B18">
        <v>2219</v>
      </c>
      <c r="C18">
        <v>24931</v>
      </c>
      <c r="D18">
        <v>3817</v>
      </c>
    </row>
    <row r="19" spans="1:4" x14ac:dyDescent="0.3">
      <c r="A19">
        <v>1985</v>
      </c>
      <c r="B19">
        <v>2137</v>
      </c>
      <c r="C19">
        <v>23351</v>
      </c>
      <c r="D19">
        <v>3668</v>
      </c>
    </row>
    <row r="20" spans="1:4" x14ac:dyDescent="0.3">
      <c r="A20">
        <v>1986</v>
      </c>
      <c r="B20">
        <v>2143</v>
      </c>
      <c r="C20">
        <v>24836</v>
      </c>
      <c r="D20">
        <v>3870</v>
      </c>
    </row>
    <row r="21" spans="1:4" x14ac:dyDescent="0.3">
      <c r="A21">
        <v>1987</v>
      </c>
      <c r="B21">
        <v>2038</v>
      </c>
      <c r="C21">
        <v>24750</v>
      </c>
      <c r="D21">
        <v>2968</v>
      </c>
    </row>
    <row r="22" spans="1:4" x14ac:dyDescent="0.3">
      <c r="A22">
        <v>1988</v>
      </c>
      <c r="B22">
        <v>2348</v>
      </c>
      <c r="C22">
        <v>26195</v>
      </c>
      <c r="D22">
        <v>5136</v>
      </c>
    </row>
    <row r="23" spans="1:4" x14ac:dyDescent="0.3">
      <c r="A23">
        <v>1989</v>
      </c>
      <c r="B23">
        <v>2690</v>
      </c>
      <c r="C23">
        <v>27273</v>
      </c>
      <c r="D23">
        <v>6149</v>
      </c>
    </row>
    <row r="24" spans="1:4" x14ac:dyDescent="0.3">
      <c r="A24">
        <v>1990</v>
      </c>
      <c r="B24">
        <v>2696</v>
      </c>
      <c r="C24">
        <v>27182</v>
      </c>
      <c r="D24">
        <v>5356</v>
      </c>
    </row>
    <row r="25" spans="1:4" x14ac:dyDescent="0.3">
      <c r="A25">
        <v>1991</v>
      </c>
      <c r="B25">
        <v>3141</v>
      </c>
      <c r="C25">
        <v>30776</v>
      </c>
      <c r="D25">
        <v>4153</v>
      </c>
    </row>
    <row r="26" spans="1:4" x14ac:dyDescent="0.3">
      <c r="A26">
        <v>1992</v>
      </c>
      <c r="B26">
        <v>3415</v>
      </c>
      <c r="C26">
        <v>33485</v>
      </c>
      <c r="D26">
        <v>3000</v>
      </c>
    </row>
    <row r="27" spans="1:4" x14ac:dyDescent="0.3">
      <c r="A27">
        <v>1993</v>
      </c>
      <c r="B27">
        <v>3177</v>
      </c>
      <c r="C27">
        <v>36036</v>
      </c>
      <c r="D27">
        <v>5187</v>
      </c>
    </row>
    <row r="28" spans="1:4" x14ac:dyDescent="0.3">
      <c r="A28">
        <v>1994</v>
      </c>
      <c r="B28">
        <v>3047</v>
      </c>
      <c r="C28">
        <v>37483</v>
      </c>
      <c r="D28">
        <v>4636</v>
      </c>
    </row>
    <row r="29" spans="1:4" x14ac:dyDescent="0.3">
      <c r="A29">
        <v>1995</v>
      </c>
      <c r="B29">
        <v>3818</v>
      </c>
      <c r="C29">
        <v>43439</v>
      </c>
      <c r="D29">
        <v>3844</v>
      </c>
    </row>
    <row r="30" spans="1:4" x14ac:dyDescent="0.3">
      <c r="A30">
        <v>1996</v>
      </c>
      <c r="B30">
        <v>3876</v>
      </c>
      <c r="C30">
        <v>41450</v>
      </c>
      <c r="D30">
        <v>3787</v>
      </c>
    </row>
    <row r="31" spans="1:4" x14ac:dyDescent="0.3">
      <c r="A31">
        <v>1997</v>
      </c>
      <c r="B31">
        <v>5065</v>
      </c>
      <c r="C31">
        <v>40509</v>
      </c>
      <c r="D31">
        <v>3920</v>
      </c>
    </row>
    <row r="32" spans="1:4" x14ac:dyDescent="0.3">
      <c r="A32">
        <v>1998</v>
      </c>
      <c r="B32">
        <v>5918</v>
      </c>
      <c r="C32">
        <v>39098</v>
      </c>
      <c r="D32">
        <v>3284</v>
      </c>
    </row>
    <row r="33" spans="1:4" x14ac:dyDescent="0.3">
      <c r="A33">
        <v>1999</v>
      </c>
      <c r="B33">
        <v>6402</v>
      </c>
      <c r="C33">
        <v>44064</v>
      </c>
      <c r="D33">
        <v>2760</v>
      </c>
    </row>
    <row r="34" spans="1:4" x14ac:dyDescent="0.3">
      <c r="A34">
        <v>2000</v>
      </c>
      <c r="B34">
        <v>6514</v>
      </c>
      <c r="C34">
        <v>42973</v>
      </c>
      <c r="D34">
        <v>3039</v>
      </c>
    </row>
    <row r="35" spans="1:4" x14ac:dyDescent="0.3">
      <c r="A35">
        <v>2001</v>
      </c>
      <c r="B35">
        <v>7124</v>
      </c>
      <c r="C35">
        <v>43504</v>
      </c>
      <c r="D35">
        <v>3733</v>
      </c>
    </row>
    <row r="36" spans="1:4" x14ac:dyDescent="0.3">
      <c r="A36">
        <v>2002</v>
      </c>
      <c r="B36">
        <v>3701</v>
      </c>
      <c r="C36">
        <v>42977</v>
      </c>
      <c r="D36">
        <v>3391</v>
      </c>
    </row>
    <row r="37" spans="1:4" x14ac:dyDescent="0.3">
      <c r="A37">
        <v>2003</v>
      </c>
      <c r="B37">
        <v>6727</v>
      </c>
      <c r="C37">
        <v>43685</v>
      </c>
      <c r="D37">
        <v>3395</v>
      </c>
    </row>
    <row r="38" spans="1:4" x14ac:dyDescent="0.3">
      <c r="A38">
        <v>2004</v>
      </c>
      <c r="B38">
        <v>7259</v>
      </c>
      <c r="C38">
        <v>45208</v>
      </c>
      <c r="D38">
        <v>2976</v>
      </c>
    </row>
    <row r="39" spans="1:4" x14ac:dyDescent="0.3">
      <c r="A39">
        <v>2005</v>
      </c>
      <c r="B39">
        <v>9522</v>
      </c>
      <c r="C39">
        <v>60768</v>
      </c>
      <c r="D39">
        <v>3920</v>
      </c>
    </row>
    <row r="40" spans="1:4" x14ac:dyDescent="0.3">
      <c r="A40">
        <v>2006</v>
      </c>
      <c r="B40">
        <v>10258</v>
      </c>
      <c r="C40">
        <v>57944</v>
      </c>
      <c r="D40">
        <v>4281</v>
      </c>
    </row>
    <row r="41" spans="1:4" x14ac:dyDescent="0.3">
      <c r="A41">
        <v>2007</v>
      </c>
      <c r="B41">
        <v>10135</v>
      </c>
      <c r="C41">
        <v>61362</v>
      </c>
      <c r="D41">
        <v>4125</v>
      </c>
    </row>
    <row r="42" spans="1:4" x14ac:dyDescent="0.3">
      <c r="A42">
        <v>2008</v>
      </c>
      <c r="B42">
        <v>10012</v>
      </c>
      <c r="C42">
        <v>65553</v>
      </c>
      <c r="D42">
        <v>4438</v>
      </c>
    </row>
    <row r="43" spans="1:4" x14ac:dyDescent="0.3">
      <c r="A43">
        <v>2009</v>
      </c>
      <c r="B43">
        <v>9876</v>
      </c>
      <c r="C43">
        <v>63759</v>
      </c>
      <c r="D43">
        <v>3254</v>
      </c>
    </row>
    <row r="44" spans="1:4" x14ac:dyDescent="0.3">
      <c r="A44">
        <v>2010</v>
      </c>
      <c r="B44">
        <v>7738</v>
      </c>
      <c r="C44">
        <v>53263</v>
      </c>
      <c r="D44">
        <v>4725</v>
      </c>
    </row>
    <row r="45" spans="1:4" x14ac:dyDescent="0.3">
      <c r="A45">
        <v>2012</v>
      </c>
      <c r="B45">
        <v>6590</v>
      </c>
      <c r="C45">
        <v>19726</v>
      </c>
      <c r="D45">
        <v>607</v>
      </c>
    </row>
    <row r="46" spans="1:4" x14ac:dyDescent="0.3">
      <c r="A46">
        <v>2013</v>
      </c>
      <c r="B46">
        <v>4789</v>
      </c>
      <c r="C46">
        <v>16574</v>
      </c>
      <c r="D46">
        <v>302</v>
      </c>
    </row>
    <row r="47" spans="1:4" x14ac:dyDescent="0.3">
      <c r="A47">
        <v>2014</v>
      </c>
      <c r="B47">
        <v>2572</v>
      </c>
      <c r="C47">
        <v>10794</v>
      </c>
      <c r="D47">
        <v>137</v>
      </c>
    </row>
    <row r="48" spans="1:4" x14ac:dyDescent="0.3">
      <c r="A48">
        <v>2015</v>
      </c>
      <c r="B48">
        <v>2075</v>
      </c>
      <c r="C48">
        <v>7999</v>
      </c>
      <c r="D48">
        <v>109</v>
      </c>
    </row>
    <row r="49" spans="1:4" x14ac:dyDescent="0.3">
      <c r="A49">
        <v>2016</v>
      </c>
      <c r="B49">
        <v>2129</v>
      </c>
      <c r="C49">
        <v>7078</v>
      </c>
      <c r="D49">
        <v>180</v>
      </c>
    </row>
    <row r="50" spans="1:4" x14ac:dyDescent="0.3">
      <c r="A50">
        <v>2017</v>
      </c>
      <c r="B50">
        <v>2471</v>
      </c>
      <c r="C50">
        <v>8544</v>
      </c>
      <c r="D50">
        <v>251</v>
      </c>
    </row>
    <row r="51" spans="1:4" x14ac:dyDescent="0.3">
      <c r="A51" t="s">
        <v>5</v>
      </c>
      <c r="B51">
        <f>SUBTOTAL(109,Table1[جنايات])</f>
        <v>185749</v>
      </c>
      <c r="C51">
        <f>SUBTOTAL(109,Table1[جنح])</f>
        <v>1623671</v>
      </c>
      <c r="D51">
        <f>SUBTOTAL(109,Table1[مخالفات])</f>
        <v>195528</v>
      </c>
    </row>
    <row r="53" spans="1:4" x14ac:dyDescent="0.3">
      <c r="A53" t="s">
        <v>6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جرائم القتل 9.1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tawfic Musbah</dc:creator>
  <cp:lastModifiedBy>tawfic Musbah</cp:lastModifiedBy>
  <dcterms:created xsi:type="dcterms:W3CDTF">2025-09-23T11:12:32Z</dcterms:created>
  <dcterms:modified xsi:type="dcterms:W3CDTF">2025-09-23T11:13:07Z</dcterms:modified>
</cp:coreProperties>
</file>